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3550\"/>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6" i="18" l="1"/>
  <c r="G6" i="18"/>
  <c r="F6" i="18"/>
  <c r="E6" i="18"/>
  <c r="D6" i="18"/>
  <c r="C6" i="18"/>
  <c r="B6" i="18"/>
</calcChain>
</file>

<file path=xl/sharedStrings.xml><?xml version="1.0" encoding="utf-8"?>
<sst xmlns="http://schemas.openxmlformats.org/spreadsheetml/2006/main" count="410" uniqueCount="111">
  <si>
    <t>Interaction Name</t>
  </si>
  <si>
    <t>Interaction Description</t>
  </si>
  <si>
    <t>AR3550-1</t>
  </si>
  <si>
    <t>No interactions with NTIA regulators needed.</t>
  </si>
  <si>
    <t>AR3550-2</t>
  </si>
  <si>
    <t>If interference from commercial wireless to Army systems are detected promptly inform the NTIA regulators. Work with NTIA and FCC on resolution of interference cases.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</si>
  <si>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</si>
  <si>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</si>
  <si>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</si>
  <si>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</si>
  <si>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</si>
  <si>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</si>
  <si>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</si>
  <si>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</si>
  <si>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</si>
  <si>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</si>
  <si>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</si>
  <si>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</si>
  <si>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</si>
  <si>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</si>
  <si>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</si>
  <si>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</si>
  <si>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</si>
  <si>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</si>
  <si>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</si>
  <si>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</si>
  <si>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AR084208</t>
  </si>
  <si>
    <t>Army Land Based Other 1</t>
  </si>
  <si>
    <t>*****</t>
  </si>
  <si>
    <t>Land</t>
  </si>
  <si>
    <t>AK</t>
  </si>
  <si>
    <t>Ft Greely</t>
  </si>
  <si>
    <t>Indefinite</t>
  </si>
  <si>
    <t>AR084219</t>
  </si>
  <si>
    <t>AL</t>
  </si>
  <si>
    <t>Huntsville</t>
  </si>
  <si>
    <t>AR184856</t>
  </si>
  <si>
    <t>CA</t>
  </si>
  <si>
    <t>Vandenburg</t>
  </si>
  <si>
    <t>AR185472</t>
  </si>
  <si>
    <t>NY</t>
  </si>
  <si>
    <t>Ft. Drum</t>
  </si>
  <si>
    <t>AR185473</t>
  </si>
  <si>
    <t>FT. Drum</t>
  </si>
  <si>
    <t>AR188712</t>
  </si>
  <si>
    <t>Army Radiolocation 1</t>
  </si>
  <si>
    <t>0</t>
  </si>
  <si>
    <t>000000N</t>
  </si>
  <si>
    <t>0000000W</t>
  </si>
  <si>
    <t>Redacted</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</si>
  <si>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</si>
  <si>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</si>
  <si>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</si>
  <si>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</si>
  <si>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</si>
  <si>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</si>
  <si>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</si>
  <si>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</si>
  <si>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</si>
  <si>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</si>
  <si>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</si>
  <si>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Army EME Sensing and Monitoring (AR-3550-2)</t>
  </si>
  <si>
    <t>Army Engineering and Sharing Support (AR-3550-1)</t>
  </si>
  <si>
    <t>Total</t>
  </si>
  <si>
    <t>Submitted: 12/18/2019</t>
  </si>
  <si>
    <t>Approved: 12/20/2019</t>
  </si>
  <si>
    <t>First Name</t>
  </si>
  <si>
    <t>Last Name</t>
  </si>
  <si>
    <t>Office/Title</t>
  </si>
  <si>
    <t>Phone Number</t>
  </si>
  <si>
    <t>E-mail</t>
  </si>
  <si>
    <t>Primary Contact</t>
  </si>
  <si>
    <t>Stevan</t>
  </si>
  <si>
    <t>Jovancevic</t>
  </si>
  <si>
    <t>ASMO</t>
  </si>
  <si>
    <t>301-225-3774</t>
  </si>
  <si>
    <t>stevan.jovancevic.civ@mail.mil</t>
  </si>
  <si>
    <t>Responsible Officer</t>
  </si>
  <si>
    <t>Alternate Contact</t>
  </si>
  <si>
    <t xml:space="preserve">Sarah </t>
  </si>
  <si>
    <t>Bauer</t>
  </si>
  <si>
    <t>Director</t>
  </si>
  <si>
    <t>301-225-3762</t>
  </si>
  <si>
    <t>Sarah.c.bauer.civ@mail.mil</t>
  </si>
  <si>
    <t>Table</t>
  </si>
  <si>
    <t>Row</t>
  </si>
  <si>
    <t>Column</t>
  </si>
  <si>
    <t>Agency Marking</t>
  </si>
  <si>
    <t>Reference</t>
  </si>
  <si>
    <t>Frequencies</t>
  </si>
  <si>
    <t>Center Lower Frequency</t>
  </si>
  <si>
    <t>U//FOUO</t>
  </si>
  <si>
    <t xml:space="preserve">DOD Manual 5200.01, Volume 4, Enclosure 3, Para. 2. FOUO INFORMATION.
Frequencies, Bandwidths, Operation Areas, and Coordinates should be marked
UNCLASSIFIED//For Official Use Only (U//FOUO). DOD Manual 5200.01, Volume 4.
Para 2 and NTIA Manual ANNEX O.
</t>
  </si>
  <si>
    <t>Emission Bandwidth</t>
  </si>
  <si>
    <t>Upper Frequency</t>
  </si>
  <si>
    <t>Factor Name</t>
  </si>
  <si>
    <t>Factor Description</t>
  </si>
  <si>
    <t>DPA Zones</t>
  </si>
  <si>
    <t xml:space="preserve">Creation of Dynamically Protected Areas (DPA) within 3550-3650 MHz may be needed to facilitate spectrum sharing with Army systems. </t>
  </si>
  <si>
    <t>Sensitive Information that is not releasable to the public</t>
  </si>
  <si>
    <t xml:space="preserve">In accordance with 47 USC 929 - National Security and Other Sensitive Information, the Service Secretary has determined that public release information marked as sensitive U//FOUO, taken in the aggregate as presented in this Test Plan would reveal sensitive national security information. The information deemed sensitive is: Tab Frequencies [Center Frequency Limit (MHz), Upper Band Limit (MHz), if applicable, Emission Bandwidth (MHz), Receiver Bandwidth (MHz), Operational Area, Transmitter Latitude, Transmitter Longitude, Receiver Latitude, and Receiver Longitude], and Tab Notes as applicable. </t>
  </si>
  <si>
    <t>Spectrum Monitoring Capability</t>
  </si>
  <si>
    <t>Army will not be able to execute the transition plan without ability to monitor the spectrum.</t>
  </si>
  <si>
    <t>Note Name</t>
  </si>
  <si>
    <t>Note Text</t>
  </si>
  <si>
    <t>Army Executive Summary</t>
  </si>
  <si>
    <t>The Department of the Army 3550-3650 MHz Transition Plan focuses on the AN/TPQ-53 radar and adjacent band operations.  In order to ensure that AN/TPQ-53 radar can function free from interference, Army will conduct RF monitoring of the EME generated by the CBRS deployment at various locations where AN/TPQ-53 radar operates within CONUS.  The RF monitoring will enable the assessment of interference to the AN/TPQ-53 potentially caused by the CBRS deployment  The Army plans to procure RF monitoring equipment, draft test plans, and assemble an engineering team to conduct measurements for various locations where AN/TPQ-53 operates.  The monitoring efforts will include test reports analyzing and quantizing findings from the measured data.  The engineering and sharing support component of the Army Transition Plan will provide the Army with qualified personnel for working group coverage and engineering management needed to implement the DoD sharing strategy, in coordination with industry, NTIA, and FCC.</t>
  </si>
  <si>
    <t>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</si>
  <si>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</si>
  <si>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</si>
  <si>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The proposed activities are required to ensure DoD incumbent operations are protected.  Any expanded capabilities are incidental to establishing the core capability that is needed for sharing the 3550-3650 MHz band with CBRS.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</si>
</sst>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showRuler="0"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64</v>
      </c>
    </row>
    <row r="2" spans="1:7" ht="31.9" customHeight="1">
      <c r="A2" s="24" t="s">
        <v>65</v>
      </c>
      <c r="B2" s="12"/>
    </row>
    <row r="3" spans="1:7" ht="21.6" customHeight="1">
      <c r="A3" s="2"/>
      <c r="B3" s="13"/>
    </row>
    <row r="4" spans="1:7" ht="21.6" customHeight="1">
      <c r="A4" s="14"/>
      <c r="B4" s="4" t="s">
        <v>66</v>
      </c>
      <c r="C4" s="4" t="s">
        <v>67</v>
      </c>
      <c r="D4" s="4" t="s">
        <v>68</v>
      </c>
      <c r="E4" s="4" t="s">
        <v>69</v>
      </c>
      <c r="F4" s="4" t="s">
        <v>70</v>
      </c>
      <c r="G4" s="15"/>
    </row>
    <row r="5" spans="1:7" ht="43.35" customHeight="1">
      <c r="A5" s="14" t="s">
        <v>71</v>
      </c>
      <c r="B5" s="6" t="s">
        <v>72</v>
      </c>
      <c r="C5" s="6" t="s">
        <v>73</v>
      </c>
      <c r="D5" s="6" t="s">
        <v>74</v>
      </c>
      <c r="E5" s="6" t="s">
        <v>75</v>
      </c>
      <c r="F5" s="25" t="s">
        <v>76</v>
      </c>
      <c r="G5" s="15"/>
    </row>
    <row r="6" spans="1:7" ht="43.35" customHeight="1">
      <c r="A6" s="14" t="s">
        <v>77</v>
      </c>
      <c r="B6" s="6" t="s">
        <v>72</v>
      </c>
      <c r="C6" s="6" t="s">
        <v>73</v>
      </c>
      <c r="D6" s="6" t="s">
        <v>74</v>
      </c>
      <c r="E6" s="6" t="s">
        <v>75</v>
      </c>
      <c r="F6" s="6" t="s">
        <v>76</v>
      </c>
      <c r="G6" s="15"/>
    </row>
    <row r="7" spans="1:7" ht="43.35" customHeight="1">
      <c r="A7" s="14" t="s">
        <v>78</v>
      </c>
      <c r="B7" s="6" t="s">
        <v>79</v>
      </c>
      <c r="C7" s="6" t="s">
        <v>80</v>
      </c>
      <c r="D7" s="6" t="s">
        <v>81</v>
      </c>
      <c r="E7" s="6" t="s">
        <v>82</v>
      </c>
      <c r="F7" s="6" t="s">
        <v>83</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3550-3650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showRuler="0" view="pageLayout" topLeftCell="J1" zoomScaleNormal="100" workbookViewId="0">
      <selection activeCell="T1" sqref="T1"/>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36.7109375" style="16" customWidth="1"/>
    <col min="17" max="17" width="14.28515625" style="16" customWidth="1"/>
    <col min="18" max="18" width="11" style="16" customWidth="1"/>
    <col min="19" max="19" width="11.28515625" style="16" customWidth="1"/>
    <col min="20" max="20" width="11.42578125" style="16" customWidth="1"/>
    <col min="21" max="23" width="9.140625" style="20" customWidth="1"/>
    <col min="24" max="16384" width="9.140625" style="20"/>
  </cols>
  <sheetData>
    <row r="1" spans="1:20"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c r="A2" s="20" t="s">
        <v>26</v>
      </c>
      <c r="B2" s="20" t="s">
        <v>27</v>
      </c>
      <c r="C2" s="16" t="s">
        <v>28</v>
      </c>
      <c r="D2" s="16" t="s">
        <v>28</v>
      </c>
      <c r="E2" s="16" t="s">
        <v>28</v>
      </c>
      <c r="F2" s="16" t="s">
        <v>28</v>
      </c>
      <c r="G2" s="16" t="s">
        <v>29</v>
      </c>
      <c r="H2" s="16" t="s">
        <v>28</v>
      </c>
      <c r="I2" s="16" t="s">
        <v>30</v>
      </c>
      <c r="J2" s="16" t="s">
        <v>28</v>
      </c>
      <c r="K2" s="16" t="s">
        <v>28</v>
      </c>
      <c r="L2" s="16" t="s">
        <v>30</v>
      </c>
      <c r="M2" s="16" t="s">
        <v>28</v>
      </c>
      <c r="N2" s="16" t="s">
        <v>28</v>
      </c>
      <c r="P2" s="16" t="s">
        <v>31</v>
      </c>
      <c r="Q2" s="16" t="s">
        <v>32</v>
      </c>
      <c r="R2" s="16">
        <v>0</v>
      </c>
    </row>
    <row r="3" spans="1:20">
      <c r="A3" s="20" t="s">
        <v>33</v>
      </c>
      <c r="B3" s="21" t="s">
        <v>27</v>
      </c>
      <c r="C3" s="22" t="s">
        <v>28</v>
      </c>
      <c r="D3" s="16" t="s">
        <v>28</v>
      </c>
      <c r="E3" s="16" t="s">
        <v>28</v>
      </c>
      <c r="F3" s="16" t="s">
        <v>28</v>
      </c>
      <c r="G3" s="16" t="s">
        <v>29</v>
      </c>
      <c r="H3" s="16" t="s">
        <v>28</v>
      </c>
      <c r="I3" s="16" t="s">
        <v>34</v>
      </c>
      <c r="J3" s="16" t="s">
        <v>28</v>
      </c>
      <c r="K3" s="16" t="s">
        <v>28</v>
      </c>
      <c r="L3" s="16" t="s">
        <v>34</v>
      </c>
      <c r="M3" s="16" t="s">
        <v>28</v>
      </c>
      <c r="N3" s="16" t="s">
        <v>28</v>
      </c>
      <c r="P3" s="16" t="s">
        <v>35</v>
      </c>
      <c r="Q3" s="16" t="s">
        <v>32</v>
      </c>
      <c r="R3" s="16">
        <v>0</v>
      </c>
    </row>
    <row r="4" spans="1:20">
      <c r="A4" s="20" t="s">
        <v>36</v>
      </c>
      <c r="B4" s="20" t="s">
        <v>27</v>
      </c>
      <c r="C4" s="22" t="s">
        <v>28</v>
      </c>
      <c r="D4" s="16" t="s">
        <v>28</v>
      </c>
      <c r="E4" s="16" t="s">
        <v>28</v>
      </c>
      <c r="F4" s="16" t="s">
        <v>28</v>
      </c>
      <c r="G4" s="16" t="s">
        <v>29</v>
      </c>
      <c r="H4" s="16" t="s">
        <v>28</v>
      </c>
      <c r="I4" s="16" t="s">
        <v>37</v>
      </c>
      <c r="J4" s="16" t="s">
        <v>28</v>
      </c>
      <c r="K4" s="16" t="s">
        <v>28</v>
      </c>
      <c r="L4" s="16" t="s">
        <v>37</v>
      </c>
      <c r="M4" s="16" t="s">
        <v>28</v>
      </c>
      <c r="N4" s="16" t="s">
        <v>28</v>
      </c>
      <c r="P4" s="16" t="s">
        <v>38</v>
      </c>
      <c r="Q4" s="16" t="s">
        <v>32</v>
      </c>
      <c r="R4" s="16">
        <v>0</v>
      </c>
    </row>
    <row r="5" spans="1:20">
      <c r="A5" s="20" t="s">
        <v>39</v>
      </c>
      <c r="B5" s="20" t="s">
        <v>27</v>
      </c>
      <c r="C5" s="22" t="s">
        <v>28</v>
      </c>
      <c r="D5" s="16" t="s">
        <v>28</v>
      </c>
      <c r="E5" s="16" t="s">
        <v>28</v>
      </c>
      <c r="F5" s="16" t="s">
        <v>28</v>
      </c>
      <c r="G5" s="16" t="s">
        <v>29</v>
      </c>
      <c r="H5" s="16" t="s">
        <v>28</v>
      </c>
      <c r="I5" s="16" t="s">
        <v>40</v>
      </c>
      <c r="J5" s="16" t="s">
        <v>28</v>
      </c>
      <c r="K5" s="16" t="s">
        <v>28</v>
      </c>
      <c r="L5" s="16" t="s">
        <v>40</v>
      </c>
      <c r="M5" s="16" t="s">
        <v>28</v>
      </c>
      <c r="N5" s="16" t="s">
        <v>28</v>
      </c>
      <c r="P5" s="16" t="s">
        <v>41</v>
      </c>
      <c r="Q5" s="16" t="s">
        <v>32</v>
      </c>
      <c r="R5" s="16">
        <v>0</v>
      </c>
    </row>
    <row r="6" spans="1:20">
      <c r="A6" s="20" t="s">
        <v>42</v>
      </c>
      <c r="B6" s="21" t="s">
        <v>27</v>
      </c>
      <c r="C6" s="16" t="s">
        <v>28</v>
      </c>
      <c r="D6" s="16" t="s">
        <v>28</v>
      </c>
      <c r="E6" s="16" t="s">
        <v>28</v>
      </c>
      <c r="F6" s="16" t="s">
        <v>28</v>
      </c>
      <c r="G6" s="16" t="s">
        <v>29</v>
      </c>
      <c r="H6" s="16" t="s">
        <v>28</v>
      </c>
      <c r="I6" s="16" t="s">
        <v>40</v>
      </c>
      <c r="J6" s="16" t="s">
        <v>28</v>
      </c>
      <c r="K6" s="16" t="s">
        <v>28</v>
      </c>
      <c r="L6" s="16" t="s">
        <v>40</v>
      </c>
      <c r="M6" s="16" t="s">
        <v>28</v>
      </c>
      <c r="N6" s="16" t="s">
        <v>28</v>
      </c>
      <c r="P6" s="16" t="s">
        <v>43</v>
      </c>
      <c r="Q6" s="16" t="s">
        <v>32</v>
      </c>
      <c r="R6" s="16">
        <v>0</v>
      </c>
    </row>
    <row r="7" spans="1:20">
      <c r="A7" s="20" t="s">
        <v>44</v>
      </c>
      <c r="B7" s="20" t="s">
        <v>45</v>
      </c>
      <c r="C7" s="16" t="s">
        <v>46</v>
      </c>
      <c r="D7" s="16" t="s">
        <v>46</v>
      </c>
      <c r="E7" s="16" t="s">
        <v>46</v>
      </c>
      <c r="F7" s="16" t="s">
        <v>46</v>
      </c>
      <c r="G7" s="16" t="s">
        <v>29</v>
      </c>
      <c r="H7" s="16" t="s">
        <v>46</v>
      </c>
      <c r="I7" s="16" t="s">
        <v>46</v>
      </c>
      <c r="J7" s="16" t="s">
        <v>47</v>
      </c>
      <c r="K7" s="16" t="s">
        <v>48</v>
      </c>
      <c r="L7" s="16" t="s">
        <v>46</v>
      </c>
      <c r="M7" s="16" t="s">
        <v>47</v>
      </c>
      <c r="N7" s="16" t="s">
        <v>48</v>
      </c>
      <c r="P7" s="16" t="s">
        <v>49</v>
      </c>
      <c r="Q7" s="16" t="s">
        <v>32</v>
      </c>
      <c r="R7" s="16">
        <v>0</v>
      </c>
    </row>
  </sheetData>
  <printOptions horizontalCentered="1"/>
  <pageMargins left="0.5" right="0.5" top="0.95" bottom="0.5" header="0.3" footer="0.3"/>
  <pageSetup scale="88" pageOrder="overThenDown" orientation="landscape" r:id="rId1"/>
  <headerFooter differentOddEven="1">
    <oddHeader>&amp;C&amp;C&amp;BReleasable
DOD\AR  3550-3650 (Rev. 0)  (Sufficient) - Freq-Geo Transition Timeline</oddHeader>
    <oddFooter>&amp;CPage &amp;P of &amp;N</oddFooter>
    <evenHeader>&amp;C&amp;C&amp;BReleasable
DOD\AR  3550-3650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6" customWidth="1"/>
    <col min="3" max="3" width="10.5703125" style="16" customWidth="1"/>
    <col min="4" max="4" width="10" style="16"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7</v>
      </c>
      <c r="B1" s="3" t="s">
        <v>50</v>
      </c>
      <c r="C1" s="3" t="s">
        <v>51</v>
      </c>
      <c r="D1" s="3" t="s">
        <v>52</v>
      </c>
      <c r="E1" s="3" t="s">
        <v>53</v>
      </c>
      <c r="F1" s="3" t="s">
        <v>54</v>
      </c>
      <c r="G1" s="3" t="s">
        <v>55</v>
      </c>
      <c r="H1" s="3" t="s">
        <v>56</v>
      </c>
      <c r="I1" s="3" t="s">
        <v>57</v>
      </c>
      <c r="J1" s="3" t="s">
        <v>58</v>
      </c>
      <c r="K1" s="3" t="s">
        <v>59</v>
      </c>
      <c r="L1" s="3" t="s">
        <v>60</v>
      </c>
    </row>
    <row r="2" spans="1:12" ht="30">
      <c r="A2" s="1" t="s">
        <v>61</v>
      </c>
      <c r="B2" s="31">
        <v>0</v>
      </c>
      <c r="C2" s="31">
        <v>0</v>
      </c>
      <c r="D2" s="31"/>
      <c r="E2" s="31">
        <v>1</v>
      </c>
      <c r="F2" s="31">
        <v>8.9499999999999993</v>
      </c>
      <c r="G2" s="31">
        <v>9.9499999999999993</v>
      </c>
      <c r="H2" s="16">
        <v>8</v>
      </c>
      <c r="I2" s="16">
        <v>60</v>
      </c>
      <c r="J2" s="31">
        <v>0</v>
      </c>
    </row>
    <row r="3" spans="1:12" ht="30">
      <c r="A3" s="1" t="s">
        <v>62</v>
      </c>
      <c r="B3" s="31">
        <v>0</v>
      </c>
      <c r="C3" s="31">
        <v>0</v>
      </c>
      <c r="D3" s="31"/>
      <c r="E3" s="31">
        <v>0</v>
      </c>
      <c r="F3" s="31">
        <v>2</v>
      </c>
      <c r="G3" s="31">
        <v>2</v>
      </c>
      <c r="H3" s="16">
        <v>8</v>
      </c>
      <c r="I3" s="16">
        <v>60</v>
      </c>
      <c r="J3" s="31">
        <v>0</v>
      </c>
    </row>
    <row r="4" spans="1:12">
      <c r="A4" s="1" t="s">
        <v>27</v>
      </c>
      <c r="B4" s="31">
        <v>0</v>
      </c>
      <c r="C4" s="31">
        <v>0</v>
      </c>
      <c r="D4" s="31"/>
      <c r="E4" s="31">
        <v>0</v>
      </c>
      <c r="F4" s="31">
        <v>0</v>
      </c>
      <c r="G4" s="31">
        <v>0</v>
      </c>
      <c r="J4" s="31">
        <v>0</v>
      </c>
    </row>
    <row r="5" spans="1:12">
      <c r="A5" s="1" t="s">
        <v>45</v>
      </c>
      <c r="B5" s="31">
        <v>0</v>
      </c>
      <c r="C5" s="31">
        <v>0</v>
      </c>
      <c r="D5" s="31"/>
      <c r="E5" s="31">
        <v>0</v>
      </c>
      <c r="F5" s="31">
        <v>0</v>
      </c>
      <c r="G5" s="31">
        <v>0</v>
      </c>
      <c r="J5" s="31">
        <v>0</v>
      </c>
    </row>
    <row r="6" spans="1:12">
      <c r="A6" s="30" t="s">
        <v>63</v>
      </c>
      <c r="B6" s="31">
        <f t="shared" ref="B6:G6" si="0">SUM(B2:B5)</f>
        <v>0</v>
      </c>
      <c r="C6" s="31">
        <f t="shared" si="0"/>
        <v>0</v>
      </c>
      <c r="D6" s="31">
        <f t="shared" si="0"/>
        <v>0</v>
      </c>
      <c r="E6" s="31">
        <f t="shared" si="0"/>
        <v>1</v>
      </c>
      <c r="F6" s="31">
        <f t="shared" si="0"/>
        <v>10.95</v>
      </c>
      <c r="G6" s="31">
        <f t="shared" si="0"/>
        <v>11.95</v>
      </c>
      <c r="J6" s="31">
        <f>SUM(J2:J5)</f>
        <v>0</v>
      </c>
    </row>
  </sheetData>
  <pageMargins left="0.5" right="0.5" top="0.95" bottom="0.5" header="0.3" footer="0.3"/>
  <pageSetup pageOrder="overThenDown" orientation="landscape" r:id="rId1"/>
  <headerFooter differentOddEven="1">
    <oddHeader>&amp;C&amp;C&amp;BReleasable
DOD\AR  3550-3650 (Rev. 0)  (Sufficient) - Funds</oddHeader>
    <oddFooter>&amp;CPage &amp;P of &amp;N</oddFooter>
    <evenHeader>&amp;C&amp;C&amp;BReleasable
DOD\AR  3550-3650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c r="A2" s="8" t="s">
        <v>2</v>
      </c>
      <c r="B2" s="7" t="s">
        <v>3</v>
      </c>
    </row>
    <row r="3" spans="1:22" ht="30">
      <c r="A3" s="8" t="s">
        <v>4</v>
      </c>
      <c r="B3" s="7" t="s">
        <v>5</v>
      </c>
    </row>
  </sheetData>
  <printOptions horizontalCentered="1"/>
  <pageMargins left="0.5" right="0.5" top="0.95" bottom="0.5" header="0.3" footer="0.3"/>
  <pageSetup pageOrder="overThenDown" orientation="landscape" r:id="rId1"/>
  <headerFooter differentOddEven="1">
    <oddHeader>&amp;C&amp;C&amp;BReleasable
DOD\AR  3550-3650 (Rev. 0)  (Sufficient) - Interactions</oddHeader>
    <oddFooter>&amp;CPage &amp;P of &amp;N</oddFooter>
    <evenHeader>&amp;C&amp;C&amp;BReleasable
DOD\AR  3550-3650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95</v>
      </c>
      <c r="B1" s="17" t="s">
        <v>96</v>
      </c>
      <c r="C1" s="18"/>
      <c r="D1" s="18"/>
      <c r="E1" s="18"/>
      <c r="F1" s="18"/>
      <c r="G1" s="18"/>
      <c r="H1" s="18"/>
      <c r="I1" s="18"/>
      <c r="J1" s="18"/>
      <c r="K1" s="18"/>
      <c r="L1" s="18"/>
      <c r="M1" s="18"/>
      <c r="N1" s="18"/>
      <c r="O1" s="18"/>
      <c r="P1" s="18"/>
      <c r="Q1" s="18"/>
      <c r="R1" s="18"/>
      <c r="S1" s="18"/>
      <c r="T1" s="18"/>
      <c r="U1" s="18"/>
      <c r="V1" s="18"/>
    </row>
    <row r="2" spans="1:22" ht="30">
      <c r="A2" s="8" t="s">
        <v>97</v>
      </c>
      <c r="B2" s="7" t="s">
        <v>98</v>
      </c>
    </row>
    <row r="3" spans="1:22" ht="90">
      <c r="A3" s="8" t="s">
        <v>99</v>
      </c>
      <c r="B3" s="7" t="s">
        <v>100</v>
      </c>
    </row>
    <row r="4" spans="1:22" ht="45">
      <c r="A4" s="8" t="s">
        <v>101</v>
      </c>
      <c r="B4" s="7" t="s">
        <v>102</v>
      </c>
    </row>
  </sheetData>
  <printOptions horizontalCentered="1"/>
  <pageMargins left="0.5" right="0.5" top="0.95" bottom="0.5" header="0.3" footer="0.3"/>
  <pageSetup pageOrder="overThenDown" orientation="landscape" r:id="rId1"/>
  <headerFooter differentOddEven="1">
    <oddHeader>&amp;C&amp;C&amp;BReleasable
DOD\AR  3550-3650 (Rev. 0)  (Sufficient) - Impact Factors</oddHeader>
    <oddFooter>&amp;CPage &amp;P of &amp;N</oddFooter>
    <evenHeader>&amp;C&amp;C&amp;BReleasable
DOD\AR  3550-3650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103</v>
      </c>
      <c r="B1" s="3" t="s">
        <v>104</v>
      </c>
    </row>
    <row r="2" spans="1:2" ht="150">
      <c r="A2" s="1" t="s">
        <v>105</v>
      </c>
      <c r="B2" s="1" t="s">
        <v>106</v>
      </c>
    </row>
    <row r="3" spans="1:2" ht="45">
      <c r="A3" s="1" t="s">
        <v>107</v>
      </c>
      <c r="B3" s="1" t="s">
        <v>108</v>
      </c>
    </row>
    <row r="4" spans="1:2" ht="240">
      <c r="A4" s="1" t="s">
        <v>109</v>
      </c>
      <c r="B4" s="1" t="s">
        <v>110</v>
      </c>
    </row>
  </sheetData>
  <pageMargins left="0.7" right="0.7" top="0.95" bottom="0.5" header="0.3" footer="0.3"/>
  <pageSetup pageOrder="overThenDown" orientation="landscape" r:id="rId1"/>
  <headerFooter differentOddEven="1">
    <oddHeader>&amp;C&amp;C&amp;BReleasable
DOD\AR  3550-3650 (Rev. 0)  (Sufficient) - Notes</oddHeader>
    <oddFooter>&amp;CPage &amp;P of &amp;N</oddFooter>
    <evenHeader>&amp;C&amp;C&amp;BReleasable
DOD\AR  3550-3650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84</v>
      </c>
      <c r="B1" s="3" t="s">
        <v>85</v>
      </c>
      <c r="C1" s="3" t="s">
        <v>86</v>
      </c>
      <c r="D1" s="3" t="s">
        <v>87</v>
      </c>
      <c r="E1" s="3" t="s">
        <v>88</v>
      </c>
    </row>
    <row r="2" spans="1:5" ht="120">
      <c r="A2" s="1" t="s">
        <v>89</v>
      </c>
      <c r="B2" s="1" t="s">
        <v>26</v>
      </c>
      <c r="C2" s="1" t="s">
        <v>90</v>
      </c>
      <c r="D2" s="1" t="s">
        <v>91</v>
      </c>
      <c r="E2" s="1" t="s">
        <v>92</v>
      </c>
    </row>
    <row r="3" spans="1:5" ht="120">
      <c r="A3" s="1" t="s">
        <v>89</v>
      </c>
      <c r="B3" s="1" t="s">
        <v>26</v>
      </c>
      <c r="C3" s="1" t="s">
        <v>93</v>
      </c>
      <c r="D3" s="1" t="s">
        <v>91</v>
      </c>
      <c r="E3" s="1" t="s">
        <v>92</v>
      </c>
    </row>
    <row r="4" spans="1:5" ht="120">
      <c r="A4" s="1" t="s">
        <v>89</v>
      </c>
      <c r="B4" s="1" t="s">
        <v>26</v>
      </c>
      <c r="C4" s="1" t="s">
        <v>13</v>
      </c>
      <c r="D4" s="1" t="s">
        <v>91</v>
      </c>
      <c r="E4" s="1" t="s">
        <v>92</v>
      </c>
    </row>
    <row r="5" spans="1:5" ht="120">
      <c r="A5" s="1" t="s">
        <v>89</v>
      </c>
      <c r="B5" s="1" t="s">
        <v>26</v>
      </c>
      <c r="C5" s="1" t="s">
        <v>11</v>
      </c>
      <c r="D5" s="1" t="s">
        <v>91</v>
      </c>
      <c r="E5" s="1" t="s">
        <v>92</v>
      </c>
    </row>
    <row r="6" spans="1:5" ht="120">
      <c r="A6" s="1" t="s">
        <v>89</v>
      </c>
      <c r="B6" s="1" t="s">
        <v>26</v>
      </c>
      <c r="C6" s="1" t="s">
        <v>18</v>
      </c>
      <c r="D6" s="1" t="s">
        <v>91</v>
      </c>
      <c r="E6" s="1" t="s">
        <v>92</v>
      </c>
    </row>
    <row r="7" spans="1:5" ht="120">
      <c r="A7" s="1" t="s">
        <v>89</v>
      </c>
      <c r="B7" s="1" t="s">
        <v>26</v>
      </c>
      <c r="C7" s="1" t="s">
        <v>19</v>
      </c>
      <c r="D7" s="1" t="s">
        <v>91</v>
      </c>
      <c r="E7" s="1" t="s">
        <v>92</v>
      </c>
    </row>
    <row r="8" spans="1:5" ht="120">
      <c r="A8" s="1" t="s">
        <v>89</v>
      </c>
      <c r="B8" s="1" t="s">
        <v>26</v>
      </c>
      <c r="C8" s="1" t="s">
        <v>15</v>
      </c>
      <c r="D8" s="1" t="s">
        <v>91</v>
      </c>
      <c r="E8" s="1" t="s">
        <v>92</v>
      </c>
    </row>
    <row r="9" spans="1:5" ht="120">
      <c r="A9" s="1" t="s">
        <v>89</v>
      </c>
      <c r="B9" s="1" t="s">
        <v>26</v>
      </c>
      <c r="C9" s="1" t="s">
        <v>16</v>
      </c>
      <c r="D9" s="1" t="s">
        <v>91</v>
      </c>
      <c r="E9" s="1" t="s">
        <v>92</v>
      </c>
    </row>
    <row r="10" spans="1:5" ht="120">
      <c r="A10" s="1" t="s">
        <v>89</v>
      </c>
      <c r="B10" s="1" t="s">
        <v>26</v>
      </c>
      <c r="C10" s="1" t="s">
        <v>94</v>
      </c>
      <c r="D10" s="1" t="s">
        <v>91</v>
      </c>
      <c r="E10" s="1" t="s">
        <v>92</v>
      </c>
    </row>
    <row r="11" spans="1:5" ht="120">
      <c r="A11" s="1" t="s">
        <v>89</v>
      </c>
      <c r="B11" s="1" t="s">
        <v>33</v>
      </c>
      <c r="C11" s="1" t="s">
        <v>90</v>
      </c>
      <c r="D11" s="1" t="s">
        <v>91</v>
      </c>
      <c r="E11" s="1" t="s">
        <v>92</v>
      </c>
    </row>
    <row r="12" spans="1:5" ht="120">
      <c r="A12" s="1" t="s">
        <v>89</v>
      </c>
      <c r="B12" s="1" t="s">
        <v>33</v>
      </c>
      <c r="C12" s="1" t="s">
        <v>93</v>
      </c>
      <c r="D12" s="1" t="s">
        <v>91</v>
      </c>
      <c r="E12" s="1" t="s">
        <v>92</v>
      </c>
    </row>
    <row r="13" spans="1:5" ht="120">
      <c r="A13" s="1" t="s">
        <v>89</v>
      </c>
      <c r="B13" s="1" t="s">
        <v>33</v>
      </c>
      <c r="C13" s="1" t="s">
        <v>13</v>
      </c>
      <c r="D13" s="1" t="s">
        <v>91</v>
      </c>
      <c r="E13" s="1" t="s">
        <v>92</v>
      </c>
    </row>
    <row r="14" spans="1:5" ht="120">
      <c r="A14" s="1" t="s">
        <v>89</v>
      </c>
      <c r="B14" s="1" t="s">
        <v>33</v>
      </c>
      <c r="C14" s="1" t="s">
        <v>11</v>
      </c>
      <c r="D14" s="1" t="s">
        <v>91</v>
      </c>
      <c r="E14" s="1" t="s">
        <v>92</v>
      </c>
    </row>
    <row r="15" spans="1:5" ht="120">
      <c r="A15" s="1" t="s">
        <v>89</v>
      </c>
      <c r="B15" s="1" t="s">
        <v>33</v>
      </c>
      <c r="C15" s="1" t="s">
        <v>18</v>
      </c>
      <c r="D15" s="1" t="s">
        <v>91</v>
      </c>
      <c r="E15" s="1" t="s">
        <v>92</v>
      </c>
    </row>
    <row r="16" spans="1:5" ht="120">
      <c r="A16" s="1" t="s">
        <v>89</v>
      </c>
      <c r="B16" s="1" t="s">
        <v>33</v>
      </c>
      <c r="C16" s="1" t="s">
        <v>19</v>
      </c>
      <c r="D16" s="1" t="s">
        <v>91</v>
      </c>
      <c r="E16" s="1" t="s">
        <v>92</v>
      </c>
    </row>
    <row r="17" spans="1:5" ht="120">
      <c r="A17" s="1" t="s">
        <v>89</v>
      </c>
      <c r="B17" s="1" t="s">
        <v>33</v>
      </c>
      <c r="C17" s="1" t="s">
        <v>15</v>
      </c>
      <c r="D17" s="1" t="s">
        <v>91</v>
      </c>
      <c r="E17" s="1" t="s">
        <v>92</v>
      </c>
    </row>
    <row r="18" spans="1:5" ht="120">
      <c r="A18" s="1" t="s">
        <v>89</v>
      </c>
      <c r="B18" s="1" t="s">
        <v>33</v>
      </c>
      <c r="C18" s="1" t="s">
        <v>16</v>
      </c>
      <c r="D18" s="1" t="s">
        <v>91</v>
      </c>
      <c r="E18" s="1" t="s">
        <v>92</v>
      </c>
    </row>
    <row r="19" spans="1:5" ht="120">
      <c r="A19" s="1" t="s">
        <v>89</v>
      </c>
      <c r="B19" s="1" t="s">
        <v>33</v>
      </c>
      <c r="C19" s="1" t="s">
        <v>94</v>
      </c>
      <c r="D19" s="1" t="s">
        <v>91</v>
      </c>
      <c r="E19" s="1" t="s">
        <v>92</v>
      </c>
    </row>
    <row r="20" spans="1:5" ht="120">
      <c r="A20" s="1" t="s">
        <v>89</v>
      </c>
      <c r="B20" s="1" t="s">
        <v>36</v>
      </c>
      <c r="C20" s="1" t="s">
        <v>90</v>
      </c>
      <c r="D20" s="1" t="s">
        <v>91</v>
      </c>
      <c r="E20" s="1" t="s">
        <v>92</v>
      </c>
    </row>
    <row r="21" spans="1:5" ht="120">
      <c r="A21" s="1" t="s">
        <v>89</v>
      </c>
      <c r="B21" s="1" t="s">
        <v>36</v>
      </c>
      <c r="C21" s="1" t="s">
        <v>93</v>
      </c>
      <c r="D21" s="1" t="s">
        <v>91</v>
      </c>
      <c r="E21" s="1" t="s">
        <v>92</v>
      </c>
    </row>
    <row r="22" spans="1:5" ht="120">
      <c r="A22" s="1" t="s">
        <v>89</v>
      </c>
      <c r="B22" s="1" t="s">
        <v>36</v>
      </c>
      <c r="C22" s="1" t="s">
        <v>13</v>
      </c>
      <c r="D22" s="1" t="s">
        <v>91</v>
      </c>
      <c r="E22" s="1" t="s">
        <v>92</v>
      </c>
    </row>
    <row r="23" spans="1:5" ht="120">
      <c r="A23" s="1" t="s">
        <v>89</v>
      </c>
      <c r="B23" s="1" t="s">
        <v>36</v>
      </c>
      <c r="C23" s="1" t="s">
        <v>11</v>
      </c>
      <c r="D23" s="1" t="s">
        <v>91</v>
      </c>
      <c r="E23" s="1" t="s">
        <v>92</v>
      </c>
    </row>
    <row r="24" spans="1:5" ht="120">
      <c r="A24" s="1" t="s">
        <v>89</v>
      </c>
      <c r="B24" s="1" t="s">
        <v>36</v>
      </c>
      <c r="C24" s="1" t="s">
        <v>18</v>
      </c>
      <c r="D24" s="1" t="s">
        <v>91</v>
      </c>
      <c r="E24" s="1" t="s">
        <v>92</v>
      </c>
    </row>
    <row r="25" spans="1:5" ht="120">
      <c r="A25" s="1" t="s">
        <v>89</v>
      </c>
      <c r="B25" s="1" t="s">
        <v>36</v>
      </c>
      <c r="C25" s="1" t="s">
        <v>19</v>
      </c>
      <c r="D25" s="1" t="s">
        <v>91</v>
      </c>
      <c r="E25" s="1" t="s">
        <v>92</v>
      </c>
    </row>
    <row r="26" spans="1:5" ht="120">
      <c r="A26" s="1" t="s">
        <v>89</v>
      </c>
      <c r="B26" s="1" t="s">
        <v>36</v>
      </c>
      <c r="C26" s="1" t="s">
        <v>15</v>
      </c>
      <c r="D26" s="1" t="s">
        <v>91</v>
      </c>
      <c r="E26" s="1" t="s">
        <v>92</v>
      </c>
    </row>
    <row r="27" spans="1:5" ht="120">
      <c r="A27" s="1" t="s">
        <v>89</v>
      </c>
      <c r="B27" s="1" t="s">
        <v>36</v>
      </c>
      <c r="C27" s="1" t="s">
        <v>16</v>
      </c>
      <c r="D27" s="1" t="s">
        <v>91</v>
      </c>
      <c r="E27" s="1" t="s">
        <v>92</v>
      </c>
    </row>
    <row r="28" spans="1:5" ht="120">
      <c r="A28" s="1" t="s">
        <v>89</v>
      </c>
      <c r="B28" s="1" t="s">
        <v>36</v>
      </c>
      <c r="C28" s="1" t="s">
        <v>94</v>
      </c>
      <c r="D28" s="1" t="s">
        <v>91</v>
      </c>
      <c r="E28" s="1" t="s">
        <v>92</v>
      </c>
    </row>
    <row r="29" spans="1:5" ht="120">
      <c r="A29" s="1" t="s">
        <v>89</v>
      </c>
      <c r="B29" s="1" t="s">
        <v>39</v>
      </c>
      <c r="C29" s="1" t="s">
        <v>90</v>
      </c>
      <c r="D29" s="1" t="s">
        <v>91</v>
      </c>
      <c r="E29" s="1" t="s">
        <v>92</v>
      </c>
    </row>
    <row r="30" spans="1:5" ht="120">
      <c r="A30" s="1" t="s">
        <v>89</v>
      </c>
      <c r="B30" s="1" t="s">
        <v>39</v>
      </c>
      <c r="C30" s="1" t="s">
        <v>93</v>
      </c>
      <c r="D30" s="1" t="s">
        <v>91</v>
      </c>
      <c r="E30" s="1" t="s">
        <v>92</v>
      </c>
    </row>
    <row r="31" spans="1:5" ht="120">
      <c r="A31" s="1" t="s">
        <v>89</v>
      </c>
      <c r="B31" s="1" t="s">
        <v>39</v>
      </c>
      <c r="C31" s="1" t="s">
        <v>13</v>
      </c>
      <c r="D31" s="1" t="s">
        <v>91</v>
      </c>
      <c r="E31" s="1" t="s">
        <v>92</v>
      </c>
    </row>
    <row r="32" spans="1:5" ht="120">
      <c r="A32" s="1" t="s">
        <v>89</v>
      </c>
      <c r="B32" s="1" t="s">
        <v>39</v>
      </c>
      <c r="C32" s="1" t="s">
        <v>11</v>
      </c>
      <c r="D32" s="1" t="s">
        <v>91</v>
      </c>
      <c r="E32" s="1" t="s">
        <v>92</v>
      </c>
    </row>
    <row r="33" spans="1:5" ht="120">
      <c r="A33" s="1" t="s">
        <v>89</v>
      </c>
      <c r="B33" s="1" t="s">
        <v>39</v>
      </c>
      <c r="C33" s="1" t="s">
        <v>18</v>
      </c>
      <c r="D33" s="1" t="s">
        <v>91</v>
      </c>
      <c r="E33" s="1" t="s">
        <v>92</v>
      </c>
    </row>
    <row r="34" spans="1:5" ht="120">
      <c r="A34" s="1" t="s">
        <v>89</v>
      </c>
      <c r="B34" s="1" t="s">
        <v>39</v>
      </c>
      <c r="C34" s="1" t="s">
        <v>19</v>
      </c>
      <c r="D34" s="1" t="s">
        <v>91</v>
      </c>
      <c r="E34" s="1" t="s">
        <v>92</v>
      </c>
    </row>
    <row r="35" spans="1:5" ht="120">
      <c r="A35" s="1" t="s">
        <v>89</v>
      </c>
      <c r="B35" s="1" t="s">
        <v>39</v>
      </c>
      <c r="C35" s="1" t="s">
        <v>15</v>
      </c>
      <c r="D35" s="1" t="s">
        <v>91</v>
      </c>
      <c r="E35" s="1" t="s">
        <v>92</v>
      </c>
    </row>
    <row r="36" spans="1:5" ht="120">
      <c r="A36" s="1" t="s">
        <v>89</v>
      </c>
      <c r="B36" s="1" t="s">
        <v>39</v>
      </c>
      <c r="C36" s="1" t="s">
        <v>16</v>
      </c>
      <c r="D36" s="1" t="s">
        <v>91</v>
      </c>
      <c r="E36" s="1" t="s">
        <v>92</v>
      </c>
    </row>
    <row r="37" spans="1:5" ht="120">
      <c r="A37" s="1" t="s">
        <v>89</v>
      </c>
      <c r="B37" s="1" t="s">
        <v>39</v>
      </c>
      <c r="C37" s="1" t="s">
        <v>94</v>
      </c>
      <c r="D37" s="1" t="s">
        <v>91</v>
      </c>
      <c r="E37" s="1" t="s">
        <v>92</v>
      </c>
    </row>
    <row r="38" spans="1:5" ht="120">
      <c r="A38" s="1" t="s">
        <v>89</v>
      </c>
      <c r="B38" s="1" t="s">
        <v>42</v>
      </c>
      <c r="C38" s="1" t="s">
        <v>90</v>
      </c>
      <c r="D38" s="1" t="s">
        <v>91</v>
      </c>
      <c r="E38" s="1" t="s">
        <v>92</v>
      </c>
    </row>
    <row r="39" spans="1:5" ht="120">
      <c r="A39" s="1" t="s">
        <v>89</v>
      </c>
      <c r="B39" s="1" t="s">
        <v>42</v>
      </c>
      <c r="C39" s="1" t="s">
        <v>93</v>
      </c>
      <c r="D39" s="1" t="s">
        <v>91</v>
      </c>
      <c r="E39" s="1" t="s">
        <v>92</v>
      </c>
    </row>
    <row r="40" spans="1:5" ht="120">
      <c r="A40" s="1" t="s">
        <v>89</v>
      </c>
      <c r="B40" s="1" t="s">
        <v>42</v>
      </c>
      <c r="C40" s="1" t="s">
        <v>13</v>
      </c>
      <c r="D40" s="1" t="s">
        <v>91</v>
      </c>
      <c r="E40" s="1" t="s">
        <v>92</v>
      </c>
    </row>
    <row r="41" spans="1:5" ht="120">
      <c r="A41" s="1" t="s">
        <v>89</v>
      </c>
      <c r="B41" s="1" t="s">
        <v>42</v>
      </c>
      <c r="C41" s="1" t="s">
        <v>11</v>
      </c>
      <c r="D41" s="1" t="s">
        <v>91</v>
      </c>
      <c r="E41" s="1" t="s">
        <v>92</v>
      </c>
    </row>
    <row r="42" spans="1:5" ht="120">
      <c r="A42" s="1" t="s">
        <v>89</v>
      </c>
      <c r="B42" s="1" t="s">
        <v>42</v>
      </c>
      <c r="C42" s="1" t="s">
        <v>18</v>
      </c>
      <c r="D42" s="1" t="s">
        <v>91</v>
      </c>
      <c r="E42" s="1" t="s">
        <v>92</v>
      </c>
    </row>
    <row r="43" spans="1:5" ht="120">
      <c r="A43" s="1" t="s">
        <v>89</v>
      </c>
      <c r="B43" s="1" t="s">
        <v>42</v>
      </c>
      <c r="C43" s="1" t="s">
        <v>19</v>
      </c>
      <c r="D43" s="1" t="s">
        <v>91</v>
      </c>
      <c r="E43" s="1" t="s">
        <v>92</v>
      </c>
    </row>
    <row r="44" spans="1:5" ht="120">
      <c r="A44" s="1" t="s">
        <v>89</v>
      </c>
      <c r="B44" s="1" t="s">
        <v>42</v>
      </c>
      <c r="C44" s="1" t="s">
        <v>15</v>
      </c>
      <c r="D44" s="1" t="s">
        <v>91</v>
      </c>
      <c r="E44" s="1" t="s">
        <v>92</v>
      </c>
    </row>
    <row r="45" spans="1:5" ht="120">
      <c r="A45" s="1" t="s">
        <v>89</v>
      </c>
      <c r="B45" s="1" t="s">
        <v>42</v>
      </c>
      <c r="C45" s="1" t="s">
        <v>16</v>
      </c>
      <c r="D45" s="1" t="s">
        <v>91</v>
      </c>
      <c r="E45" s="1" t="s">
        <v>92</v>
      </c>
    </row>
    <row r="46" spans="1:5" ht="120">
      <c r="A46" s="1" t="s">
        <v>89</v>
      </c>
      <c r="B46" s="1" t="s">
        <v>42</v>
      </c>
      <c r="C46" s="1" t="s">
        <v>94</v>
      </c>
      <c r="D46" s="1" t="s">
        <v>91</v>
      </c>
      <c r="E46" s="1" t="s">
        <v>92</v>
      </c>
    </row>
  </sheetData>
  <pageMargins left="0.5" right="0.5" top="0.95" bottom="0.5" header="0.3" footer="0.3"/>
  <pageSetup pageOrder="overThenDown" orientation="landscape" r:id="rId1"/>
  <headerFooter differentOddEven="1">
    <oddHeader>&amp;C&amp;C&amp;BReleasable
DOD\AR  3550-3650 (Rev. 0)  (Sufficient) - Excluded Info</oddHeader>
    <oddFooter>&amp;CPage &amp;P of &amp;N</oddFooter>
    <evenHeader>&amp;C&amp;C&amp;BReleasable
DOD\AR  3550-3650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2020-09-30T16:51:12Z</dcterms:modified>
</cp:coreProperties>
</file>