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3550-3650 MHz\Posting\"/>
    </mc:Choice>
  </mc:AlternateContent>
  <bookViews>
    <workbookView xWindow="0" yWindow="0" windowWidth="20160" windowHeight="9630" tabRatio="698" activeTab="1"/>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6" i="18" l="1"/>
  <c r="G6" i="18"/>
  <c r="F6" i="18"/>
  <c r="E6" i="18"/>
  <c r="D6" i="18"/>
  <c r="C6" i="18"/>
  <c r="B6" i="18"/>
</calcChain>
</file>

<file path=xl/sharedStrings.xml><?xml version="1.0" encoding="utf-8"?>
<sst xmlns="http://schemas.openxmlformats.org/spreadsheetml/2006/main" count="448" uniqueCount="111">
  <si>
    <t>Interaction Name</t>
  </si>
  <si>
    <t>Interaction Description</t>
  </si>
  <si>
    <t>AR3550-1</t>
  </si>
  <si>
    <t>No interactions with NTIA regulators needed.</t>
  </si>
  <si>
    <t>AR3550-2</t>
  </si>
  <si>
    <t>If interference from commercial wireless to Army systems are detected promptly inform the NTIA regulators. Work with NTIA and FCC on resolution of interference cases.</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</si>
  <si>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</si>
  <si>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</si>
  <si>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</si>
  <si>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</si>
  <si>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</si>
  <si>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</si>
  <si>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</si>
  <si>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</si>
  <si>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</si>
  <si>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</si>
  <si>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</si>
  <si>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</si>
  <si>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</si>
  <si>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</si>
  <si>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</si>
  <si>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</si>
  <si>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</si>
  <si>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AR084208</t>
  </si>
  <si>
    <t>Army Land Based Other 1</t>
  </si>
  <si>
    <t>*****</t>
  </si>
  <si>
    <t>Land</t>
  </si>
  <si>
    <t>AK</t>
  </si>
  <si>
    <t>Ft Greely</t>
  </si>
  <si>
    <t>Indefinite</t>
  </si>
  <si>
    <t>AR084219</t>
  </si>
  <si>
    <t>AL</t>
  </si>
  <si>
    <t>Huntsville</t>
  </si>
  <si>
    <t>AR184856</t>
  </si>
  <si>
    <t>CA</t>
  </si>
  <si>
    <t>Vandenburg</t>
  </si>
  <si>
    <t>AR185472</t>
  </si>
  <si>
    <t>NY</t>
  </si>
  <si>
    <t>Ft. Drum</t>
  </si>
  <si>
    <t>AR185473</t>
  </si>
  <si>
    <t>FT. Drum</t>
  </si>
  <si>
    <t>AR195219</t>
  </si>
  <si>
    <t>RED Stone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</si>
  <si>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</si>
  <si>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</si>
  <si>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</si>
  <si>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</si>
  <si>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</si>
  <si>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</si>
  <si>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</si>
  <si>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</si>
  <si>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</si>
  <si>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</si>
  <si>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</si>
  <si>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Army EME Sensing and Monitoring (AR-3550-2)</t>
  </si>
  <si>
    <t>Army Engineering and Sharing Support (AR-3550-1)</t>
  </si>
  <si>
    <t>Army Radiolocation 1</t>
  </si>
  <si>
    <t>Total</t>
  </si>
  <si>
    <t>Submitted: 2/6/2020</t>
  </si>
  <si>
    <t>Approved: 2/6/2020</t>
  </si>
  <si>
    <t>First Name</t>
  </si>
  <si>
    <t>Last Name</t>
  </si>
  <si>
    <t>Office/Title</t>
  </si>
  <si>
    <t>Phone Number</t>
  </si>
  <si>
    <t>E-mail</t>
  </si>
  <si>
    <t>Alternate Contact</t>
  </si>
  <si>
    <t xml:space="preserve">Sarah </t>
  </si>
  <si>
    <t>Bauer</t>
  </si>
  <si>
    <t>Director</t>
  </si>
  <si>
    <t>301-225-3762</t>
  </si>
  <si>
    <t>Sarah.c.bauer.civ@mail.mil</t>
  </si>
  <si>
    <t>Primary Contact</t>
  </si>
  <si>
    <t>Stevan</t>
  </si>
  <si>
    <t>Jovancevic</t>
  </si>
  <si>
    <t>ASMO</t>
  </si>
  <si>
    <t>301-225-3774</t>
  </si>
  <si>
    <t>stevan.jovancevic.civ@mail.mil</t>
  </si>
  <si>
    <t>Responsible Officer</t>
  </si>
  <si>
    <t>Table</t>
  </si>
  <si>
    <t>Row</t>
  </si>
  <si>
    <t>Column</t>
  </si>
  <si>
    <t>Agency Marking</t>
  </si>
  <si>
    <t>Reference</t>
  </si>
  <si>
    <t>Frequencies</t>
  </si>
  <si>
    <t>Center Lower Frequency</t>
  </si>
  <si>
    <t>U//FOUO</t>
  </si>
  <si>
    <t xml:space="preserve">DOD Manual 5200.01, Volume 4, Enclosure 3, Para. 2. FOUO INFORMATION.
Frequencies, Bandwidths, Operation Areas, and Coordinates should be marked
UNCLASSIFIED//For Official Use Only (U//FOUO). DOD Manual 5200.01, Volume 4.
Para 2 and NTIA Manual ANNEX O.
</t>
  </si>
  <si>
    <t>Emission Bandwidth</t>
  </si>
  <si>
    <t>Upper Frequency</t>
  </si>
  <si>
    <t>sensitivity</t>
  </si>
  <si>
    <t>Factor Name</t>
  </si>
  <si>
    <t>Factor Description</t>
  </si>
  <si>
    <t>DPA Zones</t>
  </si>
  <si>
    <t xml:space="preserve">Creation of Dynamically Protected Areas (DPA) within 3550-3650 MHz may be needed to facilitate spectrum sharing with Army systems. </t>
  </si>
  <si>
    <t>Sensitive Information that is not releasable to the public</t>
  </si>
  <si>
    <t xml:space="preserve">In accordance with 47 USC 929 - National Security and Other Sensitive Information, the Service Secretary has determined that public release information marked as sensitive U//FOUO, taken in the aggregate as presented in this Test Plan would reveal sensitive national security information. The information deemed sensitive is: Tab Frequencies [Center Frequency Limit (MHz), Upper Band Limit (MHz), if applicable, Emission Bandwidth (MHz), Receiver Bandwidth (MHz), Operational Area, Transmitter Latitude, Transmitter Longitude, Receiver Latitude, and Receiver Longitude], and Tab Notes as applicable. </t>
  </si>
  <si>
    <t>Spectrum Monitoring Capability</t>
  </si>
  <si>
    <t>Army will not be able to execute the transition plan without ability to monitor the spectrum.</t>
  </si>
  <si>
    <t>Note Name</t>
  </si>
  <si>
    <t>Note Text</t>
  </si>
  <si>
    <t>Army Executive Summary</t>
  </si>
  <si>
    <t>The Department of the Army 3550-3650 MHz Transition Plan focuses on the AN/TPQ-53 radar and adjacent band operations.  In order to ensure that AN/TPQ-53 radar can function free from interference, Army will conduct RF monitoring of the EME generated by the CBRS deployment at various locations where AN/TPQ-53 radar operates within CONUS.  The RF monitoring will enable the assessment of interference to the AN/TPQ-53 potentially caused by the CBRS deployment  The Army plans to procure RF monitoring equipment, draft test plans, and assemble an engineering team to conduct measurements for various locations where AN/TPQ-53 operates.  The monitoring efforts will include test reports analyzing and quantizing findings from the measured data.  The engineering and sharing support component of the Army Transition Plan will provide the Army with qualified personnel for working group coverage and engineering management needed to implement the DoD sharing strategy, in coordination with industry, NTIA, and FCC.</t>
  </si>
  <si>
    <t>Classified Assignments</t>
  </si>
  <si>
    <t>“There are classified assignments associated with this transition plan.  All classified data has been submitted via separate classified annex.”</t>
  </si>
  <si>
    <t>NTIA Collaboration</t>
  </si>
  <si>
    <t>NTIA will be invited to participate in the execution of the efforts funded by this transition plan.  Data, analysis, software capabilities (including source code), reports, and other products resulting from the activities funded by the DoD Transition Plans can and will be shared with NTIA.</t>
  </si>
  <si>
    <t>Sharing Costs</t>
  </si>
  <si>
    <t>All requested funding in the DoD Transition Plans is an allowable use of the Spectrum Relocation Fund for the 3550-3650 MHz band.   DoD is entitled to full protection as the incumbent under the CBRS sharing rules and is currently incurring sharing costs in connection with the auction of 3550-3650 MHz Priority Access Licenses (PAL).  The transition activities are required to maintain comparable capability in terms of risk of interference and DoD’s ability to address any interference that may occur, at least equivalent to the risk and ability to mitigate interference as before the Citizens Broadband Radio Service (CBRS) sharing arrangement and PAL auction. 
Prior to the sharing arrangement, the DoD was able to effectively operate all of its spectrum dependent systems in the 3550-3650 MHz band.  DoD’s implementation of an indefinite sharing arrangement with new uses and users in the 3550-3650 MHz band inevitably involves the sharing costs as identified in 47 U.S.C. §923(g)(3).  To ensure comparable operations and capabilities, DoD is and will continue to incur costs to mitigate against harmful interference to its protected operations.  
The proposed activities are required to ensure DoD incumbent operations are protected.  Any expanded capabilities are incidental to establishing the core capability that is needed for sharing the 3550-3650 MHz band with CBRS.</t>
  </si>
  <si>
    <t>Indefinite Sharing Timeline
(Months after 6/25/2020)</t>
  </si>
  <si>
    <t>Temporary Sharing Timeline
(Months after 6/25/2020)</t>
  </si>
  <si>
    <t>Vacate Assignment Timeline
(Months after 6/25/2020)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</si>
</sst>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Ruler="0" topLeftCell="A7" zoomScaleNormal="100" workbookViewId="0"/>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58</v>
      </c>
    </row>
    <row r="6" spans="1:7" ht="31.9" customHeight="1">
      <c r="A6" s="26" t="s">
        <v>59</v>
      </c>
      <c r="B6" s="12"/>
    </row>
    <row r="7" spans="1:7" ht="21.6" customHeight="1">
      <c r="A7" s="2"/>
      <c r="B7" s="13"/>
    </row>
    <row r="8" spans="1:7" ht="21.6" customHeight="1">
      <c r="A8" s="14"/>
      <c r="B8" s="15"/>
    </row>
    <row r="9" spans="1:7" ht="21.6" customHeight="1">
      <c r="A9" s="16"/>
      <c r="B9" s="4" t="s">
        <v>60</v>
      </c>
      <c r="C9" s="4" t="s">
        <v>61</v>
      </c>
      <c r="D9" s="4" t="s">
        <v>62</v>
      </c>
      <c r="E9" s="4" t="s">
        <v>63</v>
      </c>
      <c r="F9" s="4" t="s">
        <v>64</v>
      </c>
      <c r="G9" s="17"/>
    </row>
    <row r="10" spans="1:7" ht="43.35" customHeight="1">
      <c r="A10" s="16" t="s">
        <v>65</v>
      </c>
      <c r="B10" s="6" t="s">
        <v>66</v>
      </c>
      <c r="C10" s="6" t="s">
        <v>67</v>
      </c>
      <c r="D10" s="6" t="s">
        <v>68</v>
      </c>
      <c r="E10" s="6" t="s">
        <v>69</v>
      </c>
      <c r="F10" s="27" t="s">
        <v>70</v>
      </c>
      <c r="G10" s="17"/>
    </row>
    <row r="11" spans="1:7" ht="43.35" customHeight="1">
      <c r="A11" s="16" t="s">
        <v>71</v>
      </c>
      <c r="B11" s="6" t="s">
        <v>72</v>
      </c>
      <c r="C11" s="6" t="s">
        <v>73</v>
      </c>
      <c r="D11" s="6" t="s">
        <v>74</v>
      </c>
      <c r="E11" s="6" t="s">
        <v>75</v>
      </c>
      <c r="F11" s="6" t="s">
        <v>76</v>
      </c>
      <c r="G11" s="17"/>
    </row>
    <row r="12" spans="1:7" ht="43.35" customHeight="1">
      <c r="A12" s="16" t="s">
        <v>77</v>
      </c>
      <c r="B12" s="6" t="s">
        <v>72</v>
      </c>
      <c r="C12" s="6" t="s">
        <v>73</v>
      </c>
      <c r="D12" s="6" t="s">
        <v>74</v>
      </c>
      <c r="E12" s="6" t="s">
        <v>75</v>
      </c>
      <c r="F12" s="6" t="s">
        <v>76</v>
      </c>
      <c r="G12" s="17"/>
    </row>
    <row r="13" spans="1:7" ht="43.35" customHeight="1">
      <c r="A13" s="16"/>
      <c r="B13" s="6"/>
      <c r="C13" s="6"/>
      <c r="D13" s="6"/>
      <c r="E13" s="6"/>
      <c r="F13" s="6"/>
      <c r="G13" s="17"/>
    </row>
    <row r="14" spans="1:7" ht="42.75" customHeight="1">
      <c r="A14" s="31"/>
      <c r="B14" s="11"/>
      <c r="C14" s="11"/>
      <c r="D14" s="11"/>
      <c r="F14" s="11"/>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DOD\AR  3550-3650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abSelected="1" showRuler="0" topLeftCell="C1" zoomScaleNormal="100" workbookViewId="0">
      <selection activeCell="T12" sqref="T12"/>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6</v>
      </c>
      <c r="B1" s="3" t="s">
        <v>7</v>
      </c>
      <c r="C1" s="3" t="s">
        <v>8</v>
      </c>
      <c r="D1" s="3" t="s">
        <v>9</v>
      </c>
      <c r="E1" s="3" t="s">
        <v>10</v>
      </c>
      <c r="F1" s="3" t="s">
        <v>11</v>
      </c>
      <c r="G1" s="3" t="s">
        <v>12</v>
      </c>
      <c r="H1" s="3" t="s">
        <v>13</v>
      </c>
      <c r="I1" s="3" t="s">
        <v>14</v>
      </c>
      <c r="J1" s="3" t="s">
        <v>15</v>
      </c>
      <c r="K1" s="3" t="s">
        <v>16</v>
      </c>
      <c r="L1" s="3" t="s">
        <v>17</v>
      </c>
      <c r="M1" s="3" t="s">
        <v>18</v>
      </c>
      <c r="N1" s="3" t="s">
        <v>19</v>
      </c>
      <c r="O1" s="3" t="s">
        <v>20</v>
      </c>
      <c r="P1" s="3" t="s">
        <v>21</v>
      </c>
      <c r="Q1" s="3" t="s">
        <v>22</v>
      </c>
      <c r="R1" s="3" t="s">
        <v>108</v>
      </c>
      <c r="S1" s="3" t="s">
        <v>109</v>
      </c>
      <c r="T1" s="3" t="s">
        <v>110</v>
      </c>
    </row>
    <row r="2" spans="1:20">
      <c r="A2" s="22" t="s">
        <v>23</v>
      </c>
      <c r="B2" s="22" t="s">
        <v>24</v>
      </c>
      <c r="C2" s="18" t="s">
        <v>25</v>
      </c>
      <c r="D2" s="18" t="s">
        <v>25</v>
      </c>
      <c r="E2" s="18" t="s">
        <v>25</v>
      </c>
      <c r="F2" s="18" t="s">
        <v>25</v>
      </c>
      <c r="G2" s="18" t="s">
        <v>26</v>
      </c>
      <c r="H2" s="18" t="s">
        <v>25</v>
      </c>
      <c r="I2" s="18" t="s">
        <v>27</v>
      </c>
      <c r="J2" s="18" t="s">
        <v>25</v>
      </c>
      <c r="K2" s="18" t="s">
        <v>25</v>
      </c>
      <c r="L2" s="18" t="s">
        <v>27</v>
      </c>
      <c r="M2" s="18" t="s">
        <v>25</v>
      </c>
      <c r="N2" s="18" t="s">
        <v>25</v>
      </c>
      <c r="P2" s="18" t="s">
        <v>28</v>
      </c>
      <c r="Q2" s="18" t="s">
        <v>29</v>
      </c>
      <c r="R2" s="18">
        <v>0</v>
      </c>
    </row>
    <row r="3" spans="1:20">
      <c r="A3" s="22" t="s">
        <v>30</v>
      </c>
      <c r="B3" s="23" t="s">
        <v>24</v>
      </c>
      <c r="C3" s="24" t="s">
        <v>25</v>
      </c>
      <c r="D3" s="18" t="s">
        <v>25</v>
      </c>
      <c r="E3" s="18" t="s">
        <v>25</v>
      </c>
      <c r="F3" s="18" t="s">
        <v>25</v>
      </c>
      <c r="G3" s="18" t="s">
        <v>26</v>
      </c>
      <c r="H3" s="18" t="s">
        <v>25</v>
      </c>
      <c r="I3" s="18" t="s">
        <v>31</v>
      </c>
      <c r="J3" s="18" t="s">
        <v>25</v>
      </c>
      <c r="K3" s="18" t="s">
        <v>25</v>
      </c>
      <c r="L3" s="18" t="s">
        <v>31</v>
      </c>
      <c r="M3" s="18" t="s">
        <v>25</v>
      </c>
      <c r="N3" s="18" t="s">
        <v>25</v>
      </c>
      <c r="P3" s="18" t="s">
        <v>32</v>
      </c>
      <c r="Q3" s="18" t="s">
        <v>29</v>
      </c>
      <c r="R3" s="18">
        <v>0</v>
      </c>
    </row>
    <row r="4" spans="1:20">
      <c r="A4" s="22" t="s">
        <v>33</v>
      </c>
      <c r="B4" s="22" t="s">
        <v>24</v>
      </c>
      <c r="C4" s="24" t="s">
        <v>25</v>
      </c>
      <c r="D4" s="18" t="s">
        <v>25</v>
      </c>
      <c r="E4" s="18" t="s">
        <v>25</v>
      </c>
      <c r="F4" s="18" t="s">
        <v>25</v>
      </c>
      <c r="G4" s="18" t="s">
        <v>26</v>
      </c>
      <c r="H4" s="18" t="s">
        <v>25</v>
      </c>
      <c r="I4" s="18" t="s">
        <v>34</v>
      </c>
      <c r="J4" s="18" t="s">
        <v>25</v>
      </c>
      <c r="K4" s="18" t="s">
        <v>25</v>
      </c>
      <c r="L4" s="18" t="s">
        <v>34</v>
      </c>
      <c r="M4" s="18" t="s">
        <v>25</v>
      </c>
      <c r="N4" s="18" t="s">
        <v>25</v>
      </c>
      <c r="P4" s="18" t="s">
        <v>35</v>
      </c>
      <c r="Q4" s="18" t="s">
        <v>29</v>
      </c>
      <c r="R4" s="18">
        <v>0</v>
      </c>
    </row>
    <row r="5" spans="1:20">
      <c r="A5" s="22" t="s">
        <v>36</v>
      </c>
      <c r="B5" s="22" t="s">
        <v>24</v>
      </c>
      <c r="C5" s="24" t="s">
        <v>25</v>
      </c>
      <c r="D5" s="18" t="s">
        <v>25</v>
      </c>
      <c r="E5" s="18" t="s">
        <v>25</v>
      </c>
      <c r="F5" s="18" t="s">
        <v>25</v>
      </c>
      <c r="G5" s="18" t="s">
        <v>26</v>
      </c>
      <c r="H5" s="18" t="s">
        <v>25</v>
      </c>
      <c r="I5" s="18" t="s">
        <v>37</v>
      </c>
      <c r="J5" s="18" t="s">
        <v>25</v>
      </c>
      <c r="K5" s="18" t="s">
        <v>25</v>
      </c>
      <c r="L5" s="18" t="s">
        <v>37</v>
      </c>
      <c r="M5" s="18" t="s">
        <v>25</v>
      </c>
      <c r="N5" s="18" t="s">
        <v>25</v>
      </c>
      <c r="P5" s="18" t="s">
        <v>38</v>
      </c>
      <c r="Q5" s="18" t="s">
        <v>29</v>
      </c>
      <c r="R5" s="18">
        <v>0</v>
      </c>
    </row>
    <row r="6" spans="1:20">
      <c r="A6" s="22" t="s">
        <v>39</v>
      </c>
      <c r="B6" s="23" t="s">
        <v>24</v>
      </c>
      <c r="C6" s="18" t="s">
        <v>25</v>
      </c>
      <c r="D6" s="18" t="s">
        <v>25</v>
      </c>
      <c r="E6" s="18" t="s">
        <v>25</v>
      </c>
      <c r="F6" s="18" t="s">
        <v>25</v>
      </c>
      <c r="G6" s="18" t="s">
        <v>26</v>
      </c>
      <c r="H6" s="18" t="s">
        <v>25</v>
      </c>
      <c r="I6" s="18" t="s">
        <v>37</v>
      </c>
      <c r="J6" s="18" t="s">
        <v>25</v>
      </c>
      <c r="K6" s="18" t="s">
        <v>25</v>
      </c>
      <c r="L6" s="18" t="s">
        <v>37</v>
      </c>
      <c r="M6" s="18" t="s">
        <v>25</v>
      </c>
      <c r="N6" s="18" t="s">
        <v>25</v>
      </c>
      <c r="P6" s="18" t="s">
        <v>40</v>
      </c>
      <c r="Q6" s="18" t="s">
        <v>29</v>
      </c>
      <c r="R6" s="18">
        <v>0</v>
      </c>
    </row>
    <row r="7" spans="1:20">
      <c r="A7" s="22" t="s">
        <v>41</v>
      </c>
      <c r="B7" s="22" t="s">
        <v>24</v>
      </c>
      <c r="C7" s="18" t="s">
        <v>25</v>
      </c>
      <c r="D7" s="18" t="s">
        <v>25</v>
      </c>
      <c r="E7" s="18" t="s">
        <v>25</v>
      </c>
      <c r="F7" s="18" t="s">
        <v>25</v>
      </c>
      <c r="G7" s="18" t="s">
        <v>26</v>
      </c>
      <c r="H7" s="18" t="s">
        <v>25</v>
      </c>
      <c r="I7" s="18" t="s">
        <v>31</v>
      </c>
      <c r="J7" s="18" t="s">
        <v>25</v>
      </c>
      <c r="K7" s="18" t="s">
        <v>25</v>
      </c>
      <c r="L7" s="18" t="s">
        <v>31</v>
      </c>
      <c r="M7" s="18" t="s">
        <v>25</v>
      </c>
      <c r="N7" s="18" t="s">
        <v>25</v>
      </c>
      <c r="P7" s="18" t="s">
        <v>42</v>
      </c>
      <c r="Q7" s="18" t="s">
        <v>29</v>
      </c>
      <c r="R7" s="18">
        <v>0</v>
      </c>
    </row>
  </sheetData>
  <printOptions horizontalCentered="1"/>
  <pageMargins left="0.5" right="0.5" top="0.95" bottom="0.5" header="0.3" footer="0.3"/>
  <pageSetup scale="88" pageOrder="overThenDown" orientation="landscape" r:id="rId1"/>
  <headerFooter differentOddEven="1">
    <oddHeader>&amp;C&amp;C&amp;BReleasable
DOD\AR  3550-3650 (Rev. 1)  (Sufficient) - Freq-Geo Transition Timeline</oddHeader>
    <oddFooter>&amp;CPage &amp;P of &amp;N</oddFooter>
    <evenHeader>&amp;C&amp;C&amp;BReleasable
DOD\AR  3550-3650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7</v>
      </c>
      <c r="B1" s="3" t="s">
        <v>43</v>
      </c>
      <c r="C1" s="3" t="s">
        <v>44</v>
      </c>
      <c r="D1" s="3" t="s">
        <v>45</v>
      </c>
      <c r="E1" s="3" t="s">
        <v>46</v>
      </c>
      <c r="F1" s="3" t="s">
        <v>47</v>
      </c>
      <c r="G1" s="3" t="s">
        <v>48</v>
      </c>
      <c r="H1" s="3" t="s">
        <v>49</v>
      </c>
      <c r="I1" s="3" t="s">
        <v>50</v>
      </c>
      <c r="J1" s="3" t="s">
        <v>51</v>
      </c>
      <c r="K1" s="3" t="s">
        <v>52</v>
      </c>
      <c r="L1" s="3" t="s">
        <v>53</v>
      </c>
    </row>
    <row r="2" spans="1:12" ht="30">
      <c r="A2" s="1" t="s">
        <v>54</v>
      </c>
      <c r="B2" s="33">
        <v>0</v>
      </c>
      <c r="C2" s="33">
        <v>0</v>
      </c>
      <c r="D2" s="33"/>
      <c r="E2" s="33">
        <v>1</v>
      </c>
      <c r="F2" s="33">
        <v>8.9499999999999993</v>
      </c>
      <c r="G2" s="33">
        <v>9.9499999999999993</v>
      </c>
      <c r="H2" s="18">
        <v>8</v>
      </c>
      <c r="I2" s="18">
        <v>60</v>
      </c>
      <c r="J2" s="33">
        <v>0</v>
      </c>
    </row>
    <row r="3" spans="1:12" ht="30">
      <c r="A3" s="1" t="s">
        <v>55</v>
      </c>
      <c r="B3" s="33">
        <v>0</v>
      </c>
      <c r="C3" s="33">
        <v>0</v>
      </c>
      <c r="D3" s="33"/>
      <c r="E3" s="33">
        <v>0</v>
      </c>
      <c r="F3" s="33">
        <v>2</v>
      </c>
      <c r="G3" s="33">
        <v>2</v>
      </c>
      <c r="H3" s="18">
        <v>8</v>
      </c>
      <c r="I3" s="18">
        <v>60</v>
      </c>
      <c r="J3" s="33">
        <v>0</v>
      </c>
    </row>
    <row r="4" spans="1:12">
      <c r="A4" s="1" t="s">
        <v>24</v>
      </c>
      <c r="B4" s="33">
        <v>0</v>
      </c>
      <c r="C4" s="33">
        <v>0</v>
      </c>
      <c r="D4" s="33"/>
      <c r="E4" s="33">
        <v>0</v>
      </c>
      <c r="F4" s="33">
        <v>0</v>
      </c>
      <c r="G4" s="33">
        <v>0</v>
      </c>
      <c r="J4" s="33">
        <v>0</v>
      </c>
    </row>
    <row r="5" spans="1:12">
      <c r="A5" s="1" t="s">
        <v>56</v>
      </c>
      <c r="B5" s="33">
        <v>0</v>
      </c>
      <c r="C5" s="33">
        <v>0</v>
      </c>
      <c r="D5" s="33"/>
      <c r="E5" s="33">
        <v>0</v>
      </c>
      <c r="F5" s="33">
        <v>0</v>
      </c>
      <c r="G5" s="33">
        <v>0</v>
      </c>
      <c r="J5" s="33">
        <v>0</v>
      </c>
    </row>
    <row r="6" spans="1:12">
      <c r="A6" s="32" t="s">
        <v>57</v>
      </c>
      <c r="B6" s="33">
        <f t="shared" ref="B6:G6" si="0">SUM(B2:B5)</f>
        <v>0</v>
      </c>
      <c r="C6" s="33">
        <f t="shared" si="0"/>
        <v>0</v>
      </c>
      <c r="D6" s="33">
        <f t="shared" si="0"/>
        <v>0</v>
      </c>
      <c r="E6" s="33">
        <f t="shared" si="0"/>
        <v>1</v>
      </c>
      <c r="F6" s="33">
        <f t="shared" si="0"/>
        <v>10.95</v>
      </c>
      <c r="G6" s="33">
        <f t="shared" si="0"/>
        <v>11.95</v>
      </c>
      <c r="J6" s="33">
        <f>SUM(J2:J5)</f>
        <v>0</v>
      </c>
    </row>
  </sheetData>
  <pageMargins left="0.5" right="0.5" top="0.95" bottom="0.5" header="0.3" footer="0.3"/>
  <pageSetup pageOrder="overThenDown" orientation="landscape" r:id="rId1"/>
  <headerFooter differentOddEven="1">
    <oddHeader>&amp;C&amp;C&amp;BReleasable
DOD\AR  3550-3650 (Rev. 1)  (Sufficient) - Funds</oddHeader>
    <oddFooter>&amp;CPage &amp;P of &amp;N</oddFooter>
    <evenHeader>&amp;C&amp;C&amp;BReleasable
DOD\AR  3550-3650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c r="A2" s="8" t="s">
        <v>2</v>
      </c>
      <c r="B2" s="7" t="s">
        <v>3</v>
      </c>
    </row>
    <row r="3" spans="1:22" ht="30">
      <c r="A3" s="8" t="s">
        <v>4</v>
      </c>
      <c r="B3" s="7" t="s">
        <v>5</v>
      </c>
    </row>
  </sheetData>
  <printOptions horizontalCentered="1"/>
  <pageMargins left="0.5" right="0.5" top="0.95" bottom="0.5" header="0.3" footer="0.3"/>
  <pageSetup pageOrder="overThenDown" orientation="landscape" r:id="rId1"/>
  <headerFooter differentOddEven="1">
    <oddHeader>&amp;C&amp;C&amp;BReleasable
DOD\AR  3550-3650 (Rev. 1)  (Sufficient) - Interactions</oddHeader>
    <oddFooter>&amp;CPage &amp;P of &amp;N</oddFooter>
    <evenHeader>&amp;C&amp;C&amp;BReleasable
DOD\AR  3550-3650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90</v>
      </c>
      <c r="B1" s="19" t="s">
        <v>91</v>
      </c>
      <c r="C1" s="20"/>
      <c r="D1" s="20"/>
      <c r="E1" s="20"/>
      <c r="F1" s="20"/>
      <c r="G1" s="20"/>
      <c r="H1" s="20"/>
      <c r="I1" s="20"/>
      <c r="J1" s="20"/>
      <c r="K1" s="20"/>
      <c r="L1" s="20"/>
      <c r="M1" s="20"/>
      <c r="N1" s="20"/>
      <c r="O1" s="20"/>
      <c r="P1" s="20"/>
      <c r="Q1" s="20"/>
      <c r="R1" s="20"/>
      <c r="S1" s="20"/>
      <c r="T1" s="20"/>
      <c r="U1" s="20"/>
      <c r="V1" s="20"/>
    </row>
    <row r="2" spans="1:22" ht="30">
      <c r="A2" s="8" t="s">
        <v>92</v>
      </c>
      <c r="B2" s="7" t="s">
        <v>93</v>
      </c>
    </row>
    <row r="3" spans="1:22" ht="90">
      <c r="A3" s="8" t="s">
        <v>94</v>
      </c>
      <c r="B3" s="7" t="s">
        <v>95</v>
      </c>
    </row>
    <row r="4" spans="1:22" ht="45">
      <c r="A4" s="8" t="s">
        <v>96</v>
      </c>
      <c r="B4" s="7" t="s">
        <v>97</v>
      </c>
    </row>
  </sheetData>
  <printOptions horizontalCentered="1"/>
  <pageMargins left="0.5" right="0.5" top="0.95" bottom="0.5" header="0.3" footer="0.3"/>
  <pageSetup pageOrder="overThenDown" orientation="landscape" r:id="rId1"/>
  <headerFooter differentOddEven="1">
    <oddHeader>&amp;C&amp;C&amp;BReleasable
DOD\AR  3550-3650 (Rev. 1)  (Sufficient) - Impact Factors</oddHeader>
    <oddFooter>&amp;CPage &amp;P of &amp;N</oddFooter>
    <evenHeader>&amp;C&amp;C&amp;BReleasable
DOD\AR  3550-3650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98</v>
      </c>
      <c r="B1" s="3" t="s">
        <v>99</v>
      </c>
    </row>
    <row r="2" spans="1:2" ht="150">
      <c r="A2" s="1" t="s">
        <v>100</v>
      </c>
      <c r="B2" s="1" t="s">
        <v>101</v>
      </c>
    </row>
    <row r="3" spans="1:2" ht="30">
      <c r="A3" s="1" t="s">
        <v>102</v>
      </c>
      <c r="B3" s="1" t="s">
        <v>103</v>
      </c>
    </row>
    <row r="4" spans="1:2" ht="45">
      <c r="A4" s="1" t="s">
        <v>104</v>
      </c>
      <c r="B4" s="1" t="s">
        <v>105</v>
      </c>
    </row>
    <row r="5" spans="1:2" ht="240">
      <c r="A5" s="1" t="s">
        <v>106</v>
      </c>
      <c r="B5" s="1" t="s">
        <v>107</v>
      </c>
    </row>
  </sheetData>
  <pageMargins left="0.7" right="0.7" top="0.95" bottom="0.5" header="0.3" footer="0.3"/>
  <pageSetup pageOrder="overThenDown" orientation="landscape" r:id="rId1"/>
  <headerFooter differentOddEven="1">
    <oddHeader>&amp;C&amp;C&amp;BReleasable
DOD\AR  3550-3650 (Rev. 1)  (Sufficient) - Notes</oddHeader>
    <oddFooter>&amp;CPage &amp;P of &amp;N</oddFooter>
    <evenHeader>&amp;C&amp;C&amp;BReleasable
DOD\AR  3550-3650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78</v>
      </c>
      <c r="B1" s="3" t="s">
        <v>79</v>
      </c>
      <c r="C1" s="3" t="s">
        <v>80</v>
      </c>
      <c r="D1" s="3" t="s">
        <v>81</v>
      </c>
      <c r="E1" s="3" t="s">
        <v>82</v>
      </c>
    </row>
    <row r="2" spans="1:5" ht="120">
      <c r="A2" s="1" t="s">
        <v>83</v>
      </c>
      <c r="B2" s="1" t="s">
        <v>23</v>
      </c>
      <c r="C2" s="1" t="s">
        <v>84</v>
      </c>
      <c r="D2" s="1" t="s">
        <v>85</v>
      </c>
      <c r="E2" s="1" t="s">
        <v>86</v>
      </c>
    </row>
    <row r="3" spans="1:5" ht="120">
      <c r="A3" s="1" t="s">
        <v>83</v>
      </c>
      <c r="B3" s="1" t="s">
        <v>23</v>
      </c>
      <c r="C3" s="1" t="s">
        <v>87</v>
      </c>
      <c r="D3" s="1" t="s">
        <v>85</v>
      </c>
      <c r="E3" s="1" t="s">
        <v>86</v>
      </c>
    </row>
    <row r="4" spans="1:5" ht="120">
      <c r="A4" s="1" t="s">
        <v>83</v>
      </c>
      <c r="B4" s="1" t="s">
        <v>23</v>
      </c>
      <c r="C4" s="1" t="s">
        <v>13</v>
      </c>
      <c r="D4" s="1" t="s">
        <v>85</v>
      </c>
      <c r="E4" s="1" t="s">
        <v>86</v>
      </c>
    </row>
    <row r="5" spans="1:5" ht="120">
      <c r="A5" s="1" t="s">
        <v>83</v>
      </c>
      <c r="B5" s="1" t="s">
        <v>23</v>
      </c>
      <c r="C5" s="1" t="s">
        <v>11</v>
      </c>
      <c r="D5" s="1" t="s">
        <v>85</v>
      </c>
      <c r="E5" s="1" t="s">
        <v>86</v>
      </c>
    </row>
    <row r="6" spans="1:5" ht="120">
      <c r="A6" s="1" t="s">
        <v>83</v>
      </c>
      <c r="B6" s="1" t="s">
        <v>23</v>
      </c>
      <c r="C6" s="1" t="s">
        <v>18</v>
      </c>
      <c r="D6" s="1" t="s">
        <v>85</v>
      </c>
      <c r="E6" s="1" t="s">
        <v>86</v>
      </c>
    </row>
    <row r="7" spans="1:5" ht="120">
      <c r="A7" s="1" t="s">
        <v>83</v>
      </c>
      <c r="B7" s="1" t="s">
        <v>23</v>
      </c>
      <c r="C7" s="1" t="s">
        <v>19</v>
      </c>
      <c r="D7" s="1" t="s">
        <v>85</v>
      </c>
      <c r="E7" s="1" t="s">
        <v>86</v>
      </c>
    </row>
    <row r="8" spans="1:5" ht="120">
      <c r="A8" s="1" t="s">
        <v>83</v>
      </c>
      <c r="B8" s="1" t="s">
        <v>23</v>
      </c>
      <c r="C8" s="1" t="s">
        <v>15</v>
      </c>
      <c r="D8" s="1" t="s">
        <v>85</v>
      </c>
      <c r="E8" s="1" t="s">
        <v>86</v>
      </c>
    </row>
    <row r="9" spans="1:5" ht="120">
      <c r="A9" s="1" t="s">
        <v>83</v>
      </c>
      <c r="B9" s="1" t="s">
        <v>23</v>
      </c>
      <c r="C9" s="1" t="s">
        <v>16</v>
      </c>
      <c r="D9" s="1" t="s">
        <v>85</v>
      </c>
      <c r="E9" s="1" t="s">
        <v>86</v>
      </c>
    </row>
    <row r="10" spans="1:5" ht="120">
      <c r="A10" s="1" t="s">
        <v>83</v>
      </c>
      <c r="B10" s="1" t="s">
        <v>23</v>
      </c>
      <c r="C10" s="1" t="s">
        <v>88</v>
      </c>
      <c r="D10" s="1" t="s">
        <v>85</v>
      </c>
      <c r="E10" s="1" t="s">
        <v>86</v>
      </c>
    </row>
    <row r="11" spans="1:5" ht="120">
      <c r="A11" s="1" t="s">
        <v>83</v>
      </c>
      <c r="B11" s="1" t="s">
        <v>30</v>
      </c>
      <c r="C11" s="1" t="s">
        <v>84</v>
      </c>
      <c r="D11" s="1" t="s">
        <v>85</v>
      </c>
      <c r="E11" s="1" t="s">
        <v>86</v>
      </c>
    </row>
    <row r="12" spans="1:5" ht="120">
      <c r="A12" s="1" t="s">
        <v>83</v>
      </c>
      <c r="B12" s="1" t="s">
        <v>30</v>
      </c>
      <c r="C12" s="1" t="s">
        <v>87</v>
      </c>
      <c r="D12" s="1" t="s">
        <v>85</v>
      </c>
      <c r="E12" s="1" t="s">
        <v>86</v>
      </c>
    </row>
    <row r="13" spans="1:5" ht="120">
      <c r="A13" s="1" t="s">
        <v>83</v>
      </c>
      <c r="B13" s="1" t="s">
        <v>30</v>
      </c>
      <c r="C13" s="1" t="s">
        <v>13</v>
      </c>
      <c r="D13" s="1" t="s">
        <v>85</v>
      </c>
      <c r="E13" s="1" t="s">
        <v>86</v>
      </c>
    </row>
    <row r="14" spans="1:5" ht="120">
      <c r="A14" s="1" t="s">
        <v>83</v>
      </c>
      <c r="B14" s="1" t="s">
        <v>30</v>
      </c>
      <c r="C14" s="1" t="s">
        <v>11</v>
      </c>
      <c r="D14" s="1" t="s">
        <v>85</v>
      </c>
      <c r="E14" s="1" t="s">
        <v>86</v>
      </c>
    </row>
    <row r="15" spans="1:5" ht="120">
      <c r="A15" s="1" t="s">
        <v>83</v>
      </c>
      <c r="B15" s="1" t="s">
        <v>30</v>
      </c>
      <c r="C15" s="1" t="s">
        <v>18</v>
      </c>
      <c r="D15" s="1" t="s">
        <v>85</v>
      </c>
      <c r="E15" s="1" t="s">
        <v>86</v>
      </c>
    </row>
    <row r="16" spans="1:5" ht="120">
      <c r="A16" s="1" t="s">
        <v>83</v>
      </c>
      <c r="B16" s="1" t="s">
        <v>30</v>
      </c>
      <c r="C16" s="1" t="s">
        <v>19</v>
      </c>
      <c r="D16" s="1" t="s">
        <v>85</v>
      </c>
      <c r="E16" s="1" t="s">
        <v>86</v>
      </c>
    </row>
    <row r="17" spans="1:5" ht="120">
      <c r="A17" s="1" t="s">
        <v>83</v>
      </c>
      <c r="B17" s="1" t="s">
        <v>30</v>
      </c>
      <c r="C17" s="1" t="s">
        <v>15</v>
      </c>
      <c r="D17" s="1" t="s">
        <v>85</v>
      </c>
      <c r="E17" s="1" t="s">
        <v>86</v>
      </c>
    </row>
    <row r="18" spans="1:5" ht="120">
      <c r="A18" s="1" t="s">
        <v>83</v>
      </c>
      <c r="B18" s="1" t="s">
        <v>30</v>
      </c>
      <c r="C18" s="1" t="s">
        <v>16</v>
      </c>
      <c r="D18" s="1" t="s">
        <v>85</v>
      </c>
      <c r="E18" s="1" t="s">
        <v>86</v>
      </c>
    </row>
    <row r="19" spans="1:5" ht="120">
      <c r="A19" s="1" t="s">
        <v>83</v>
      </c>
      <c r="B19" s="1" t="s">
        <v>30</v>
      </c>
      <c r="C19" s="1" t="s">
        <v>88</v>
      </c>
      <c r="D19" s="1" t="s">
        <v>85</v>
      </c>
      <c r="E19" s="1" t="s">
        <v>86</v>
      </c>
    </row>
    <row r="20" spans="1:5" ht="120">
      <c r="A20" s="1" t="s">
        <v>83</v>
      </c>
      <c r="B20" s="1" t="s">
        <v>33</v>
      </c>
      <c r="C20" s="1" t="s">
        <v>84</v>
      </c>
      <c r="D20" s="1" t="s">
        <v>85</v>
      </c>
      <c r="E20" s="1" t="s">
        <v>86</v>
      </c>
    </row>
    <row r="21" spans="1:5" ht="120">
      <c r="A21" s="1" t="s">
        <v>83</v>
      </c>
      <c r="B21" s="1" t="s">
        <v>33</v>
      </c>
      <c r="C21" s="1" t="s">
        <v>87</v>
      </c>
      <c r="D21" s="1" t="s">
        <v>85</v>
      </c>
      <c r="E21" s="1" t="s">
        <v>86</v>
      </c>
    </row>
    <row r="22" spans="1:5" ht="120">
      <c r="A22" s="1" t="s">
        <v>83</v>
      </c>
      <c r="B22" s="1" t="s">
        <v>33</v>
      </c>
      <c r="C22" s="1" t="s">
        <v>13</v>
      </c>
      <c r="D22" s="1" t="s">
        <v>85</v>
      </c>
      <c r="E22" s="1" t="s">
        <v>86</v>
      </c>
    </row>
    <row r="23" spans="1:5" ht="120">
      <c r="A23" s="1" t="s">
        <v>83</v>
      </c>
      <c r="B23" s="1" t="s">
        <v>33</v>
      </c>
      <c r="C23" s="1" t="s">
        <v>11</v>
      </c>
      <c r="D23" s="1" t="s">
        <v>85</v>
      </c>
      <c r="E23" s="1" t="s">
        <v>86</v>
      </c>
    </row>
    <row r="24" spans="1:5" ht="120">
      <c r="A24" s="1" t="s">
        <v>83</v>
      </c>
      <c r="B24" s="1" t="s">
        <v>33</v>
      </c>
      <c r="C24" s="1" t="s">
        <v>18</v>
      </c>
      <c r="D24" s="1" t="s">
        <v>85</v>
      </c>
      <c r="E24" s="1" t="s">
        <v>86</v>
      </c>
    </row>
    <row r="25" spans="1:5" ht="120">
      <c r="A25" s="1" t="s">
        <v>83</v>
      </c>
      <c r="B25" s="1" t="s">
        <v>33</v>
      </c>
      <c r="C25" s="1" t="s">
        <v>19</v>
      </c>
      <c r="D25" s="1" t="s">
        <v>85</v>
      </c>
      <c r="E25" s="1" t="s">
        <v>86</v>
      </c>
    </row>
    <row r="26" spans="1:5" ht="120">
      <c r="A26" s="1" t="s">
        <v>83</v>
      </c>
      <c r="B26" s="1" t="s">
        <v>33</v>
      </c>
      <c r="C26" s="1" t="s">
        <v>15</v>
      </c>
      <c r="D26" s="1" t="s">
        <v>85</v>
      </c>
      <c r="E26" s="1" t="s">
        <v>86</v>
      </c>
    </row>
    <row r="27" spans="1:5" ht="120">
      <c r="A27" s="1" t="s">
        <v>83</v>
      </c>
      <c r="B27" s="1" t="s">
        <v>33</v>
      </c>
      <c r="C27" s="1" t="s">
        <v>16</v>
      </c>
      <c r="D27" s="1" t="s">
        <v>85</v>
      </c>
      <c r="E27" s="1" t="s">
        <v>86</v>
      </c>
    </row>
    <row r="28" spans="1:5" ht="120">
      <c r="A28" s="1" t="s">
        <v>83</v>
      </c>
      <c r="B28" s="1" t="s">
        <v>33</v>
      </c>
      <c r="C28" s="1" t="s">
        <v>88</v>
      </c>
      <c r="D28" s="1" t="s">
        <v>85</v>
      </c>
      <c r="E28" s="1" t="s">
        <v>86</v>
      </c>
    </row>
    <row r="29" spans="1:5" ht="120">
      <c r="A29" s="1" t="s">
        <v>83</v>
      </c>
      <c r="B29" s="1" t="s">
        <v>36</v>
      </c>
      <c r="C29" s="1" t="s">
        <v>84</v>
      </c>
      <c r="D29" s="1" t="s">
        <v>85</v>
      </c>
      <c r="E29" s="1" t="s">
        <v>86</v>
      </c>
    </row>
    <row r="30" spans="1:5" ht="120">
      <c r="A30" s="1" t="s">
        <v>83</v>
      </c>
      <c r="B30" s="1" t="s">
        <v>36</v>
      </c>
      <c r="C30" s="1" t="s">
        <v>87</v>
      </c>
      <c r="D30" s="1" t="s">
        <v>85</v>
      </c>
      <c r="E30" s="1" t="s">
        <v>86</v>
      </c>
    </row>
    <row r="31" spans="1:5" ht="120">
      <c r="A31" s="1" t="s">
        <v>83</v>
      </c>
      <c r="B31" s="1" t="s">
        <v>36</v>
      </c>
      <c r="C31" s="1" t="s">
        <v>13</v>
      </c>
      <c r="D31" s="1" t="s">
        <v>85</v>
      </c>
      <c r="E31" s="1" t="s">
        <v>86</v>
      </c>
    </row>
    <row r="32" spans="1:5" ht="120">
      <c r="A32" s="1" t="s">
        <v>83</v>
      </c>
      <c r="B32" s="1" t="s">
        <v>36</v>
      </c>
      <c r="C32" s="1" t="s">
        <v>11</v>
      </c>
      <c r="D32" s="1" t="s">
        <v>85</v>
      </c>
      <c r="E32" s="1" t="s">
        <v>86</v>
      </c>
    </row>
    <row r="33" spans="1:5" ht="120">
      <c r="A33" s="1" t="s">
        <v>83</v>
      </c>
      <c r="B33" s="1" t="s">
        <v>36</v>
      </c>
      <c r="C33" s="1" t="s">
        <v>18</v>
      </c>
      <c r="D33" s="1" t="s">
        <v>85</v>
      </c>
      <c r="E33" s="1" t="s">
        <v>86</v>
      </c>
    </row>
    <row r="34" spans="1:5" ht="120">
      <c r="A34" s="1" t="s">
        <v>83</v>
      </c>
      <c r="B34" s="1" t="s">
        <v>36</v>
      </c>
      <c r="C34" s="1" t="s">
        <v>19</v>
      </c>
      <c r="D34" s="1" t="s">
        <v>85</v>
      </c>
      <c r="E34" s="1" t="s">
        <v>86</v>
      </c>
    </row>
    <row r="35" spans="1:5" ht="120">
      <c r="A35" s="1" t="s">
        <v>83</v>
      </c>
      <c r="B35" s="1" t="s">
        <v>36</v>
      </c>
      <c r="C35" s="1" t="s">
        <v>15</v>
      </c>
      <c r="D35" s="1" t="s">
        <v>85</v>
      </c>
      <c r="E35" s="1" t="s">
        <v>86</v>
      </c>
    </row>
    <row r="36" spans="1:5" ht="120">
      <c r="A36" s="1" t="s">
        <v>83</v>
      </c>
      <c r="B36" s="1" t="s">
        <v>36</v>
      </c>
      <c r="C36" s="1" t="s">
        <v>16</v>
      </c>
      <c r="D36" s="1" t="s">
        <v>85</v>
      </c>
      <c r="E36" s="1" t="s">
        <v>86</v>
      </c>
    </row>
    <row r="37" spans="1:5" ht="120">
      <c r="A37" s="1" t="s">
        <v>83</v>
      </c>
      <c r="B37" s="1" t="s">
        <v>36</v>
      </c>
      <c r="C37" s="1" t="s">
        <v>88</v>
      </c>
      <c r="D37" s="1" t="s">
        <v>85</v>
      </c>
      <c r="E37" s="1" t="s">
        <v>86</v>
      </c>
    </row>
    <row r="38" spans="1:5" ht="120">
      <c r="A38" s="1" t="s">
        <v>83</v>
      </c>
      <c r="B38" s="1" t="s">
        <v>39</v>
      </c>
      <c r="C38" s="1" t="s">
        <v>84</v>
      </c>
      <c r="D38" s="1" t="s">
        <v>85</v>
      </c>
      <c r="E38" s="1" t="s">
        <v>86</v>
      </c>
    </row>
    <row r="39" spans="1:5" ht="120">
      <c r="A39" s="1" t="s">
        <v>83</v>
      </c>
      <c r="B39" s="1" t="s">
        <v>39</v>
      </c>
      <c r="C39" s="1" t="s">
        <v>87</v>
      </c>
      <c r="D39" s="1" t="s">
        <v>85</v>
      </c>
      <c r="E39" s="1" t="s">
        <v>86</v>
      </c>
    </row>
    <row r="40" spans="1:5" ht="120">
      <c r="A40" s="1" t="s">
        <v>83</v>
      </c>
      <c r="B40" s="1" t="s">
        <v>39</v>
      </c>
      <c r="C40" s="1" t="s">
        <v>13</v>
      </c>
      <c r="D40" s="1" t="s">
        <v>85</v>
      </c>
      <c r="E40" s="1" t="s">
        <v>86</v>
      </c>
    </row>
    <row r="41" spans="1:5" ht="120">
      <c r="A41" s="1" t="s">
        <v>83</v>
      </c>
      <c r="B41" s="1" t="s">
        <v>39</v>
      </c>
      <c r="C41" s="1" t="s">
        <v>11</v>
      </c>
      <c r="D41" s="1" t="s">
        <v>85</v>
      </c>
      <c r="E41" s="1" t="s">
        <v>86</v>
      </c>
    </row>
    <row r="42" spans="1:5" ht="120">
      <c r="A42" s="1" t="s">
        <v>83</v>
      </c>
      <c r="B42" s="1" t="s">
        <v>39</v>
      </c>
      <c r="C42" s="1" t="s">
        <v>18</v>
      </c>
      <c r="D42" s="1" t="s">
        <v>85</v>
      </c>
      <c r="E42" s="1" t="s">
        <v>86</v>
      </c>
    </row>
    <row r="43" spans="1:5" ht="120">
      <c r="A43" s="1" t="s">
        <v>83</v>
      </c>
      <c r="B43" s="1" t="s">
        <v>39</v>
      </c>
      <c r="C43" s="1" t="s">
        <v>19</v>
      </c>
      <c r="D43" s="1" t="s">
        <v>85</v>
      </c>
      <c r="E43" s="1" t="s">
        <v>86</v>
      </c>
    </row>
    <row r="44" spans="1:5" ht="120">
      <c r="A44" s="1" t="s">
        <v>83</v>
      </c>
      <c r="B44" s="1" t="s">
        <v>39</v>
      </c>
      <c r="C44" s="1" t="s">
        <v>15</v>
      </c>
      <c r="D44" s="1" t="s">
        <v>85</v>
      </c>
      <c r="E44" s="1" t="s">
        <v>86</v>
      </c>
    </row>
    <row r="45" spans="1:5" ht="120">
      <c r="A45" s="1" t="s">
        <v>83</v>
      </c>
      <c r="B45" s="1" t="s">
        <v>39</v>
      </c>
      <c r="C45" s="1" t="s">
        <v>16</v>
      </c>
      <c r="D45" s="1" t="s">
        <v>85</v>
      </c>
      <c r="E45" s="1" t="s">
        <v>86</v>
      </c>
    </row>
    <row r="46" spans="1:5" ht="120">
      <c r="A46" s="1" t="s">
        <v>83</v>
      </c>
      <c r="B46" s="1" t="s">
        <v>39</v>
      </c>
      <c r="C46" s="1" t="s">
        <v>88</v>
      </c>
      <c r="D46" s="1" t="s">
        <v>85</v>
      </c>
      <c r="E46" s="1" t="s">
        <v>86</v>
      </c>
    </row>
    <row r="47" spans="1:5" ht="45">
      <c r="A47" s="1" t="s">
        <v>83</v>
      </c>
      <c r="B47" s="1" t="s">
        <v>41</v>
      </c>
      <c r="C47" s="1" t="s">
        <v>84</v>
      </c>
      <c r="D47" s="1" t="s">
        <v>89</v>
      </c>
    </row>
    <row r="48" spans="1:5" ht="30">
      <c r="A48" s="1" t="s">
        <v>83</v>
      </c>
      <c r="B48" s="1" t="s">
        <v>41</v>
      </c>
      <c r="C48" s="1" t="s">
        <v>87</v>
      </c>
      <c r="D48" s="1" t="s">
        <v>89</v>
      </c>
    </row>
    <row r="49" spans="1:4" ht="30">
      <c r="A49" s="1" t="s">
        <v>83</v>
      </c>
      <c r="B49" s="1" t="s">
        <v>41</v>
      </c>
      <c r="C49" s="1" t="s">
        <v>13</v>
      </c>
      <c r="D49" s="1" t="s">
        <v>89</v>
      </c>
    </row>
    <row r="50" spans="1:4" ht="30">
      <c r="A50" s="1" t="s">
        <v>83</v>
      </c>
      <c r="B50" s="1" t="s">
        <v>41</v>
      </c>
      <c r="C50" s="1" t="s">
        <v>11</v>
      </c>
      <c r="D50" s="1" t="s">
        <v>89</v>
      </c>
    </row>
    <row r="51" spans="1:4" ht="30">
      <c r="A51" s="1" t="s">
        <v>83</v>
      </c>
      <c r="B51" s="1" t="s">
        <v>41</v>
      </c>
      <c r="C51" s="1" t="s">
        <v>18</v>
      </c>
      <c r="D51" s="1" t="s">
        <v>89</v>
      </c>
    </row>
    <row r="52" spans="1:4" ht="30">
      <c r="A52" s="1" t="s">
        <v>83</v>
      </c>
      <c r="B52" s="1" t="s">
        <v>41</v>
      </c>
      <c r="C52" s="1" t="s">
        <v>19</v>
      </c>
      <c r="D52" s="1" t="s">
        <v>89</v>
      </c>
    </row>
    <row r="53" spans="1:4" ht="30">
      <c r="A53" s="1" t="s">
        <v>83</v>
      </c>
      <c r="B53" s="1" t="s">
        <v>41</v>
      </c>
      <c r="C53" s="1" t="s">
        <v>15</v>
      </c>
      <c r="D53" s="1" t="s">
        <v>89</v>
      </c>
    </row>
    <row r="54" spans="1:4" ht="30">
      <c r="A54" s="1" t="s">
        <v>83</v>
      </c>
      <c r="B54" s="1" t="s">
        <v>41</v>
      </c>
      <c r="C54" s="1" t="s">
        <v>16</v>
      </c>
      <c r="D54" s="1" t="s">
        <v>89</v>
      </c>
    </row>
    <row r="55" spans="1:4" ht="30">
      <c r="A55" s="1" t="s">
        <v>83</v>
      </c>
      <c r="B55" s="1" t="s">
        <v>41</v>
      </c>
      <c r="C55" s="1" t="s">
        <v>88</v>
      </c>
      <c r="D55" s="1" t="s">
        <v>89</v>
      </c>
    </row>
  </sheetData>
  <pageMargins left="0.5" right="0.5" top="0.95" bottom="0.5" header="0.3" footer="0.3"/>
  <pageSetup pageOrder="overThenDown" orientation="landscape" r:id="rId1"/>
  <headerFooter differentOddEven="1">
    <oddHeader>&amp;C&amp;C&amp;BReleasable
DOD\AR  3550-3650 (Rev. 1)  (Sufficient) - Excluded Info</oddHeader>
    <oddFooter>&amp;CPage &amp;P of &amp;N</oddFooter>
    <evenHeader>&amp;C&amp;C&amp;BReleasable
DOD\AR  3550-3650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Muhlenbruck, Chad</cp:lastModifiedBy>
  <cp:lastPrinted>2018-10-25T15:02:39Z</cp:lastPrinted>
  <dcterms:created xsi:type="dcterms:W3CDTF">2017-06-21T20:08:15Z</dcterms:created>
  <dcterms:modified xsi:type="dcterms:W3CDTF">2020-03-02T11:36:18Z</dcterms:modified>
</cp:coreProperties>
</file>