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8" i="18" l="1"/>
  <c r="G8" i="18"/>
  <c r="F8" i="18"/>
  <c r="E8" i="18"/>
  <c r="D8" i="18"/>
  <c r="C8" i="18"/>
  <c r="B8" i="18"/>
</calcChain>
</file>

<file path=xl/sharedStrings.xml><?xml version="1.0" encoding="utf-8"?>
<sst xmlns="http://schemas.openxmlformats.org/spreadsheetml/2006/main" count="155" uniqueCount="149">
  <si>
    <t>Interaction Name</t>
  </si>
  <si>
    <t>Interaction Description</t>
  </si>
  <si>
    <t xml:space="preserve">1.  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</si>
  <si>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</si>
  <si>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2.  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</si>
  <si>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</si>
  <si>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3.  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</si>
  <si>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</si>
  <si>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</si>
  <si>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</si>
  <si>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</si>
  <si>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</si>
  <si>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</si>
  <si>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</si>
  <si>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</si>
  <si>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</si>
  <si>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</si>
  <si>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</si>
  <si>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</si>
  <si>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</si>
  <si>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</si>
  <si>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</si>
  <si>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</si>
  <si>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</si>
  <si>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</si>
  <si>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</si>
  <si>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</si>
  <si>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</si>
  <si>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</si>
  <si>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</si>
  <si>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</si>
  <si>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</si>
  <si>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</si>
  <si>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</si>
  <si>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</si>
  <si>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</si>
  <si>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</si>
  <si>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</si>
  <si>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</si>
  <si>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DISA-1:  1755-1780 MHs Band Portal (Early Entry Portal)    </t>
  </si>
  <si>
    <t>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t>
  </si>
  <si>
    <t>DISA-2:  1755-1780 MHz Band Portal (FSMS Portal)</t>
  </si>
  <si>
    <t xml:space="preserve">Migrate the Early Entry Portal into NTIA’s FSMS capability for indefinite sharing coordination.  Required for NTIA, as the Federal regulator, to facilate and improve upon permanent sharing arangements between Fed and wireless.  Funding documented in this Transition Plan to be provided to DISA for implementation of this initiative through 2021.  NTIA will assume funding responsibility beginning in 2022.  </t>
  </si>
  <si>
    <t>DISA-3:  1780-1850 MHz Band Compression and Optimization Tool</t>
  </si>
  <si>
    <t xml:space="preserve">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Funds to be provided to DISA for implementation of this initiative. </t>
  </si>
  <si>
    <t>DISA-4:  2025-2110 MHz Band Spectrum Management System</t>
  </si>
  <si>
    <t>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Funds to be provided to DISA for implementation of this initiative.</t>
  </si>
  <si>
    <t>DISA-5:  1755-1780 MHz Band Spectrum Sharing Test &amp; Demonstration (SST&amp;D) Program</t>
  </si>
  <si>
    <t>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Funds to be provided to DISA for implementation of this initiative.</t>
  </si>
  <si>
    <t>DISA-6/DISA-7:  DoD Spectrum Relocation Management Team (DSRMT)/Pre-auction studies</t>
  </si>
  <si>
    <t xml:space="preserve">Government personnel needed to oversee the DoD initiatives (DoD1 through DoD5):  2 FTEs for DISA1; 2 FTEs for DISA5; 1 FTE for each of DISA2, 3, and 4; and a group lead, admin support, and documentation support for DISA6.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Funds to be provided to DISA.  </t>
  </si>
  <si>
    <t>Total</t>
  </si>
  <si>
    <t>Submitted: 7/7/2014</t>
  </si>
  <si>
    <t>Approved: 9/22/2015</t>
  </si>
  <si>
    <t>First Name</t>
  </si>
  <si>
    <t>Last Name</t>
  </si>
  <si>
    <t>Office/Title</t>
  </si>
  <si>
    <t>Phone Number</t>
  </si>
  <si>
    <t>E-mail</t>
  </si>
  <si>
    <t>Primary Contact</t>
  </si>
  <si>
    <t>Howard</t>
  </si>
  <si>
    <t>McDonald</t>
  </si>
  <si>
    <t>Defense Spectrum Organization</t>
  </si>
  <si>
    <t>410-919-2810</t>
  </si>
  <si>
    <t>Howard.J.McDonald6.civ@mail.mil</t>
  </si>
  <si>
    <t>Alternate Contact</t>
  </si>
  <si>
    <t>Josephine ("Joy")</t>
  </si>
  <si>
    <t>Cantalupo</t>
  </si>
  <si>
    <t>410-919-2827</t>
  </si>
  <si>
    <t>Josephine.M.Cantalupo.civ@mail.mil</t>
  </si>
  <si>
    <t>Responsible Officer</t>
  </si>
  <si>
    <t xml:space="preserve">Defense Spectrum Organization </t>
  </si>
  <si>
    <t>Table</t>
  </si>
  <si>
    <t>Row</t>
  </si>
  <si>
    <t>Column</t>
  </si>
  <si>
    <t>Agency Marking</t>
  </si>
  <si>
    <t>Reference</t>
  </si>
  <si>
    <t>Factor Name</t>
  </si>
  <si>
    <t>Factor Description</t>
  </si>
  <si>
    <t xml:space="preserve">1.  Spectrum Certification: </t>
  </si>
  <si>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</si>
  <si>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2.  Frequency Authorization: </t>
  </si>
  <si>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</si>
  <si>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3.  Integration of DoD Portal into NTIA FSMS: </t>
  </si>
  <si>
    <t xml:space="preserve"> As described in Tab I, the DoD coordination portal capability will be integrated in the NTIA FSMS over time.  This integration process and effort will require significant interactions between DoD and NTIA.</t>
  </si>
  <si>
    <t>Note Name</t>
  </si>
  <si>
    <t>Note Text</t>
  </si>
  <si>
    <t>A-1.  Executive Summary</t>
  </si>
  <si>
    <t xml:space="preserve">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
</t>
  </si>
  <si>
    <t>A-2.  Executive Summary</t>
  </si>
  <si>
    <t xml:space="preserve">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
  </si>
  <si>
    <t>A-3.  Executive Summary</t>
  </si>
  <si>
    <t>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t>
  </si>
  <si>
    <t>A-4.  Executive Summar</t>
  </si>
  <si>
    <t xml:space="preserve">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t>
  </si>
  <si>
    <t>A-5.  Executive Summary</t>
  </si>
  <si>
    <t>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t>
  </si>
  <si>
    <t xml:space="preserve">B-1.  DISA 1 </t>
  </si>
  <si>
    <t xml:space="preserve"> 1755 – 1780 MHz Early Entry Portal: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t>
  </si>
  <si>
    <t>B-2.  DISA 1</t>
  </si>
  <si>
    <t>1755 – 1780 MHz Early Entry Portal:  2.0 Objective. The objectives of the Early Entry Portal are to provide an efficient way to assess and coordinate early entry LTE deployment designs from industry, and to track and trigger assignment vacation consistent with the proposed timelines for each assignment.</t>
  </si>
  <si>
    <t>B-3.  DISA 1</t>
  </si>
  <si>
    <t>1755 – 1780 MHz Early Entry Portal: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
• A comprehensive requirements definition stage with inputs from DoD and industry
• Construction of enhanced databases leveraging expertise and data from current DSO compression/relocation studies
• Reuse and enhancements of algorithms from Spectrum XXI Online, Engineering Services, and the Mass Relocation Tool
• Integration, testing, and validation</t>
  </si>
  <si>
    <t>B-4.  DISA 1</t>
  </si>
  <si>
    <t>1755 – 1780 MHz Early Entry Portal:  3.0 Approach Continued: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t>
  </si>
  <si>
    <t>B-5.  DISA 1</t>
  </si>
  <si>
    <t>1755 – 1780 MHz Early Entry Portal:  4.0 Schedule: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t>
  </si>
  <si>
    <t>C-1.  DISA-2</t>
  </si>
  <si>
    <t>1755 – 1780 MHz FSMS Portal: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
• Provide cost sharing opportunities between DOC and DoD
• Reduce long term costs for DoD after SRF are exhausted
• Leverage existing FSMS capabilities such as the cross domain solution</t>
  </si>
  <si>
    <t>C-2.  DISA-2</t>
  </si>
  <si>
    <t xml:space="preserve">1755 – 1780 MHz FSMS Portal:  2.0 Objective: The objective of the FSMS Portal is to provide a platform through which frequency assignment requests can be processed in an automated and timely fashion, and that can be integrated into FSMS and hosted by the NTIA.  </t>
  </si>
  <si>
    <t>C-3.  DISA-2</t>
  </si>
  <si>
    <t>1755 – 1780 MHz FSMS Portal: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t>
  </si>
  <si>
    <t>C-4.  DISA-2</t>
  </si>
  <si>
    <t>1755 – 1780 MHz FSMS Portal:  4.0 Schedule: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
SRF funded sustainment activities will last through FY21.  NTIA will assume responsibility for ongoing funding beginning in FY22.</t>
  </si>
  <si>
    <t>D-1.  DISA 3</t>
  </si>
  <si>
    <t>1780 – 1850 MHz Compression and Optimization Tool: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t>
  </si>
  <si>
    <t>D-2.  DISA 3</t>
  </si>
  <si>
    <t>1780 – 1850 MHz Compression and Optimization Tool: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t>
  </si>
  <si>
    <t>D-3.  DISA 3</t>
  </si>
  <si>
    <t>1780 – 1850 MHz Compression and Optimization Tool: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t>
  </si>
  <si>
    <t>D-4.  DISA 3</t>
  </si>
  <si>
    <t>1780 – 1850 MHz Compression and Optimization Tool:  4.0 Schedule:   Work will begin in Q4FY14.  FOC is scheduled for Q4FY19, with maintenance and spectrum repacking studies continuing through FY24.  System measurements will be completed by Q2FY16 to facilitate spectrum repacking studies.  Spectrum monitoring will occur through Q4FY18.</t>
  </si>
  <si>
    <t>E-1.  DISA-4</t>
  </si>
  <si>
    <t>2025-2110 MHz Spectrum Management/Coordination System (SM/CS):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
• Provides access to alternative spectrum for critical DoD test and training operations
• Enables  cooperation from incumbent users of the band</t>
  </si>
  <si>
    <t>E-2.  DISA-4</t>
  </si>
  <si>
    <t>2025-2110 MHz Spectrum Management/Coordination System (SM/CS):  2.0 Objective:  The objective of this effort is to provide a web-based spectrum management tool to be used by ENG and DoD users wishing to share the 2025-2110 MHz band.  It must be fast, accurate,  user friendly, and should simplify the process of frequency coordination.</t>
  </si>
  <si>
    <t>E-3.  DISA-4</t>
  </si>
  <si>
    <t>2025-2110 MHz Spectrum Management/Coordination System (SM/CS):  3.0 Approach:  DSO will develop business processes by working with the ENG community, NTIA, and FCC to facilitate establishment of coordination agreements, rules, interference resolution procedures, and enforcement.  This will include:
• Tracking FCC proposed rulemaking activities, prepare/file comments and reply comments, and provide ex parte presentations to the FCC
• Identifying key organizations participating in rule making and make contacts, socialize DoD position and develop consensus approach
• Once rules are effected, coordinating with FCC licensees and organizations to develop efficient working relationships and problem resolution procedures.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t>
  </si>
  <si>
    <t>E-4.  DISA-4</t>
  </si>
  <si>
    <t xml:space="preserve">2025-2110 MHz Spectrum Management/Coordination System (SM/CS): 4.0 Schedule:  Outreach activities to the ENG community will begin in Q4FY14 with FOC scheduled for Q4FY20.  Software sustainment/ maintenance will run through FY24. </t>
  </si>
  <si>
    <t>F-1.  DISA-5</t>
  </si>
  <si>
    <t>1755-1780 MHz Spectrum Sharing Test &amp; Demonstration (SST&amp;D) Program: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t>
  </si>
  <si>
    <t>F-2.  DISA-5</t>
  </si>
  <si>
    <t>1755-1780 MHz Spectrum Sharing Test &amp; Demonstration (SST&amp;D) Program: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t>
  </si>
  <si>
    <t>F-3.  DISA-5</t>
  </si>
  <si>
    <t>1755-1780 MHz Spectrum Sharing Test &amp; Demonstration (SST&amp;D) Program: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t>
  </si>
  <si>
    <t>F-4.  DISA-5</t>
  </si>
  <si>
    <t>1755-1780 MHz Spectrum Sharing Test &amp; Demonstration (SST&amp;D) Program:  4.0 Schedule: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t>
  </si>
  <si>
    <t>G-1.  DISA-6</t>
  </si>
  <si>
    <t xml:space="preserve">DoD Spectrum Relocation Management Team (DSRMT):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t>
  </si>
  <si>
    <t xml:space="preserve">G-2.  DISA-6 </t>
  </si>
  <si>
    <t xml:space="preserve">DoD Spectrum Relocation Management Team (DSRMT):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t>
  </si>
  <si>
    <t>G-3.  DISA-6</t>
  </si>
  <si>
    <t>DoD Spectrum Relocation Management Team (DSRMT):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t>
  </si>
  <si>
    <t>G-4.  DISA-6</t>
  </si>
  <si>
    <t>DoD Spectrum Relocation Management Team (DSRMT):  4.0 Schedule:   The DSRMT will be staffed with government reimbursable billets.  The oversight responsibilities related to the DISA1 and DISA2 initiatives will cease at the end of FY21 as they will be assumed by NTIA beginning in FY22.</t>
  </si>
  <si>
    <t>H-1.  DISA-7</t>
  </si>
  <si>
    <t xml:space="preserve">Pre-Auction Studies:  Background:  
47 U.S.C. § 928 (Spectrum Relocation Fund) (d) Fund availability (3) Transfers for pre-auction costs  (A) In general states,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The costs incurred since June 2010 for conducting feasibility studies and planning leading to the 1755-1780 auction comply with the provisions of 923(g)(3)(A)(iii)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</si>
</sst>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52</v>
      </c>
    </row>
    <row r="6" spans="1:7" ht="31.95" customHeight="1" x14ac:dyDescent="0.3">
      <c r="A6" s="26" t="s">
        <v>53</v>
      </c>
      <c r="B6" s="12"/>
    </row>
    <row r="7" spans="1:7" ht="21.6" customHeight="1" x14ac:dyDescent="0.3">
      <c r="A7" s="2"/>
      <c r="B7" s="13"/>
    </row>
    <row r="8" spans="1:7" ht="21.6" customHeight="1" x14ac:dyDescent="0.3">
      <c r="A8" s="14"/>
      <c r="B8" s="15"/>
    </row>
    <row r="9" spans="1:7" ht="21.6" customHeight="1" x14ac:dyDescent="0.3">
      <c r="A9" s="16"/>
      <c r="B9" s="4" t="s">
        <v>54</v>
      </c>
      <c r="C9" s="4" t="s">
        <v>55</v>
      </c>
      <c r="D9" s="4" t="s">
        <v>56</v>
      </c>
      <c r="E9" s="4" t="s">
        <v>57</v>
      </c>
      <c r="F9" s="4" t="s">
        <v>58</v>
      </c>
      <c r="G9" s="17"/>
    </row>
    <row r="10" spans="1:7" ht="43.35" customHeight="1" x14ac:dyDescent="0.3">
      <c r="A10" s="16" t="s">
        <v>59</v>
      </c>
      <c r="B10" s="6" t="s">
        <v>60</v>
      </c>
      <c r="C10" s="6" t="s">
        <v>61</v>
      </c>
      <c r="D10" s="6" t="s">
        <v>62</v>
      </c>
      <c r="E10" s="6" t="s">
        <v>63</v>
      </c>
      <c r="F10" s="27" t="s">
        <v>64</v>
      </c>
      <c r="G10" s="17"/>
    </row>
    <row r="11" spans="1:7" ht="43.35" customHeight="1" x14ac:dyDescent="0.3">
      <c r="A11" s="16" t="s">
        <v>65</v>
      </c>
      <c r="B11" s="6" t="s">
        <v>66</v>
      </c>
      <c r="C11" s="6" t="s">
        <v>67</v>
      </c>
      <c r="D11" s="6" t="s">
        <v>62</v>
      </c>
      <c r="E11" s="6" t="s">
        <v>68</v>
      </c>
      <c r="F11" s="6" t="s">
        <v>69</v>
      </c>
      <c r="G11" s="17"/>
    </row>
    <row r="12" spans="1:7" ht="43.35" customHeight="1" x14ac:dyDescent="0.3">
      <c r="A12" s="16" t="s">
        <v>70</v>
      </c>
      <c r="B12" s="6" t="s">
        <v>60</v>
      </c>
      <c r="C12" s="6" t="s">
        <v>61</v>
      </c>
      <c r="D12" s="6" t="s">
        <v>71</v>
      </c>
      <c r="E12" s="6" t="s">
        <v>63</v>
      </c>
      <c r="F12" s="6" t="s">
        <v>64</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DOD\DSO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DOD\DSO  1755-1780 (Rev. 0)  (Sufficient) - Freq-Geo Transition Timeline</oddHeader>
    <oddFooter>&amp;CPage &amp;P of &amp;N</oddFooter>
    <evenHeader>&amp;C&amp;C&amp;BReleasable
DOD\DSO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9</v>
      </c>
      <c r="B1" s="3" t="s">
        <v>28</v>
      </c>
      <c r="C1" s="3" t="s">
        <v>29</v>
      </c>
      <c r="D1" s="3" t="s">
        <v>30</v>
      </c>
      <c r="E1" s="3" t="s">
        <v>31</v>
      </c>
      <c r="F1" s="3" t="s">
        <v>32</v>
      </c>
      <c r="G1" s="3" t="s">
        <v>33</v>
      </c>
      <c r="H1" s="3" t="s">
        <v>34</v>
      </c>
      <c r="I1" s="3" t="s">
        <v>35</v>
      </c>
      <c r="J1" s="3" t="s">
        <v>36</v>
      </c>
      <c r="K1" s="3" t="s">
        <v>37</v>
      </c>
      <c r="L1" s="3" t="s">
        <v>38</v>
      </c>
    </row>
    <row r="2" spans="1:12" ht="115.2" x14ac:dyDescent="0.3">
      <c r="A2" s="1" t="s">
        <v>39</v>
      </c>
      <c r="B2" s="33">
        <v>0.6</v>
      </c>
      <c r="C2" s="33">
        <v>0.6</v>
      </c>
      <c r="D2" s="33">
        <v>0</v>
      </c>
      <c r="E2" s="33">
        <v>0</v>
      </c>
      <c r="F2" s="33">
        <v>20.100000000000001</v>
      </c>
      <c r="G2" s="33">
        <v>20.7</v>
      </c>
      <c r="H2" s="18">
        <v>0</v>
      </c>
      <c r="I2" s="18">
        <v>84</v>
      </c>
      <c r="J2" s="33"/>
      <c r="L2" s="1" t="s">
        <v>40</v>
      </c>
    </row>
    <row r="3" spans="1:12" ht="86.4" x14ac:dyDescent="0.3">
      <c r="A3" s="1" t="s">
        <v>41</v>
      </c>
      <c r="B3" s="33">
        <v>0</v>
      </c>
      <c r="C3" s="33">
        <v>0</v>
      </c>
      <c r="D3" s="33">
        <v>0</v>
      </c>
      <c r="E3" s="33">
        <v>0</v>
      </c>
      <c r="F3" s="33">
        <v>22.9</v>
      </c>
      <c r="G3" s="33">
        <v>22.9</v>
      </c>
      <c r="H3" s="18">
        <v>6</v>
      </c>
      <c r="I3" s="18">
        <v>84</v>
      </c>
      <c r="J3" s="33"/>
      <c r="L3" s="1" t="s">
        <v>42</v>
      </c>
    </row>
    <row r="4" spans="1:12" ht="115.2" x14ac:dyDescent="0.3">
      <c r="A4" s="1" t="s">
        <v>43</v>
      </c>
      <c r="B4" s="33">
        <v>1.8</v>
      </c>
      <c r="C4" s="33">
        <v>1.8</v>
      </c>
      <c r="D4" s="33">
        <v>0</v>
      </c>
      <c r="E4" s="33">
        <v>0</v>
      </c>
      <c r="F4" s="33">
        <v>24.9</v>
      </c>
      <c r="G4" s="33">
        <v>26.7</v>
      </c>
      <c r="H4" s="18">
        <v>0</v>
      </c>
      <c r="I4" s="18">
        <v>120</v>
      </c>
      <c r="J4" s="33"/>
      <c r="L4" s="1" t="s">
        <v>44</v>
      </c>
    </row>
    <row r="5" spans="1:12" ht="115.2" x14ac:dyDescent="0.3">
      <c r="A5" s="1" t="s">
        <v>45</v>
      </c>
      <c r="B5" s="33">
        <v>0.6</v>
      </c>
      <c r="C5" s="33">
        <v>0.6</v>
      </c>
      <c r="D5" s="33">
        <v>0</v>
      </c>
      <c r="E5" s="33">
        <v>0</v>
      </c>
      <c r="F5" s="33">
        <v>42.2</v>
      </c>
      <c r="G5" s="33">
        <v>42.8</v>
      </c>
      <c r="H5" s="18">
        <v>0</v>
      </c>
      <c r="I5" s="18">
        <v>120</v>
      </c>
      <c r="J5" s="33"/>
      <c r="L5" s="1" t="s">
        <v>46</v>
      </c>
    </row>
    <row r="6" spans="1:12" ht="144" x14ac:dyDescent="0.3">
      <c r="A6" s="1" t="s">
        <v>47</v>
      </c>
      <c r="B6" s="33">
        <v>11.4</v>
      </c>
      <c r="C6" s="33">
        <v>11.4</v>
      </c>
      <c r="D6" s="33">
        <v>0</v>
      </c>
      <c r="E6" s="33">
        <v>19.399999999999999</v>
      </c>
      <c r="F6" s="33">
        <v>75.099999999999994</v>
      </c>
      <c r="G6" s="33">
        <v>105.9</v>
      </c>
      <c r="H6" s="18">
        <v>0</v>
      </c>
      <c r="I6" s="18">
        <v>66</v>
      </c>
      <c r="J6" s="33"/>
      <c r="L6" s="1" t="s">
        <v>48</v>
      </c>
    </row>
    <row r="7" spans="1:12" ht="144" x14ac:dyDescent="0.3">
      <c r="A7" s="1" t="s">
        <v>49</v>
      </c>
      <c r="B7" s="33">
        <v>9.5</v>
      </c>
      <c r="C7" s="33">
        <v>3.044</v>
      </c>
      <c r="D7" s="33">
        <v>2.544</v>
      </c>
      <c r="E7" s="33">
        <v>0</v>
      </c>
      <c r="F7" s="33">
        <v>18.5</v>
      </c>
      <c r="G7" s="33">
        <v>28</v>
      </c>
      <c r="H7" s="18">
        <v>0</v>
      </c>
      <c r="I7" s="18">
        <v>120</v>
      </c>
      <c r="J7" s="33"/>
      <c r="L7" s="1" t="s">
        <v>50</v>
      </c>
    </row>
    <row r="8" spans="1:12" x14ac:dyDescent="0.3">
      <c r="A8" s="32" t="s">
        <v>51</v>
      </c>
      <c r="B8" s="33">
        <f t="shared" ref="B8:G8" si="0">SUM(B2:B7)</f>
        <v>23.9</v>
      </c>
      <c r="C8" s="33">
        <f t="shared" si="0"/>
        <v>17.443999999999999</v>
      </c>
      <c r="D8" s="33">
        <f t="shared" si="0"/>
        <v>2.544</v>
      </c>
      <c r="E8" s="33">
        <f t="shared" si="0"/>
        <v>19.399999999999999</v>
      </c>
      <c r="F8" s="33">
        <f t="shared" si="0"/>
        <v>203.7</v>
      </c>
      <c r="G8" s="33">
        <f t="shared" si="0"/>
        <v>247</v>
      </c>
      <c r="J8" s="33">
        <f>SUM(J2:J7)</f>
        <v>0</v>
      </c>
    </row>
  </sheetData>
  <pageMargins left="0.5" right="0.5" top="0.95" bottom="0.5" header="0.3" footer="0.3"/>
  <pageSetup pageOrder="overThenDown" orientation="landscape" r:id="rId1"/>
  <headerFooter differentOddEven="1">
    <oddHeader>&amp;C&amp;C&amp;BReleasable
DOD\DSO  1755-1780 (Rev. 0)  (Sufficient) - Funds</oddHeader>
    <oddFooter>&amp;CPage &amp;P of &amp;N</oddFooter>
    <evenHeader>&amp;C&amp;C&amp;BReleasable
DOD\DSO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57.6" x14ac:dyDescent="0.3">
      <c r="A2" s="8" t="s">
        <v>2</v>
      </c>
      <c r="B2" s="7" t="s">
        <v>3</v>
      </c>
    </row>
    <row r="3" spans="1:22" ht="100.8" x14ac:dyDescent="0.3">
      <c r="A3" s="8" t="s">
        <v>4</v>
      </c>
      <c r="B3" s="7" t="s">
        <v>5</v>
      </c>
    </row>
    <row r="4" spans="1:22" ht="86.4" x14ac:dyDescent="0.3">
      <c r="A4" s="8" t="s">
        <v>6</v>
      </c>
      <c r="B4" s="7" t="s">
        <v>7</v>
      </c>
    </row>
  </sheetData>
  <printOptions horizontalCentered="1"/>
  <pageMargins left="0.5" right="0.5" top="0.95" bottom="0.5" header="0.3" footer="0.3"/>
  <pageSetup pageOrder="overThenDown" orientation="landscape" r:id="rId1"/>
  <headerFooter differentOddEven="1">
    <oddHeader>&amp;C&amp;C&amp;BReleasable
DOD\DSO  1755-1780 (Rev. 0)  (Sufficient) - Interactions</oddHeader>
    <oddFooter>&amp;CPage &amp;P of &amp;N</oddFooter>
    <evenHeader>&amp;C&amp;C&amp;BReleasable
DOD\DSO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77</v>
      </c>
      <c r="B1" s="19" t="s">
        <v>78</v>
      </c>
      <c r="C1" s="20"/>
      <c r="D1" s="20"/>
      <c r="E1" s="20"/>
      <c r="F1" s="20"/>
      <c r="G1" s="20"/>
      <c r="H1" s="20"/>
      <c r="I1" s="20"/>
      <c r="J1" s="20"/>
      <c r="K1" s="20"/>
      <c r="L1" s="20"/>
      <c r="M1" s="20"/>
      <c r="N1" s="20"/>
      <c r="O1" s="20"/>
      <c r="P1" s="20"/>
      <c r="Q1" s="20"/>
      <c r="R1" s="20"/>
      <c r="S1" s="20"/>
      <c r="T1" s="20"/>
      <c r="U1" s="20"/>
      <c r="V1" s="20"/>
    </row>
    <row r="2" spans="1:22" ht="187.2" x14ac:dyDescent="0.3">
      <c r="A2" s="8" t="s">
        <v>79</v>
      </c>
      <c r="B2" s="7" t="s">
        <v>80</v>
      </c>
    </row>
    <row r="3" spans="1:22" ht="129.6" x14ac:dyDescent="0.3">
      <c r="A3" s="8" t="s">
        <v>81</v>
      </c>
      <c r="B3" s="7" t="s">
        <v>82</v>
      </c>
    </row>
    <row r="4" spans="1:22" ht="43.2" x14ac:dyDescent="0.3">
      <c r="A4" s="8" t="s">
        <v>83</v>
      </c>
      <c r="B4" s="7" t="s">
        <v>84</v>
      </c>
    </row>
  </sheetData>
  <printOptions horizontalCentered="1"/>
  <pageMargins left="0.5" right="0.5" top="0.95" bottom="0.5" header="0.3" footer="0.3"/>
  <pageSetup pageOrder="overThenDown" orientation="landscape" r:id="rId1"/>
  <headerFooter differentOddEven="1">
    <oddHeader>&amp;C&amp;C&amp;BReleasable
DOD\DSO  1755-1780 (Rev. 0)  (Sufficient) - Impact Factors</oddHeader>
    <oddFooter>&amp;CPage &amp;P of &amp;N</oddFooter>
    <evenHeader>&amp;C&amp;C&amp;BReleasable
DOD\DSO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85</v>
      </c>
      <c r="B1" s="3" t="s">
        <v>86</v>
      </c>
    </row>
    <row r="2" spans="1:2" ht="158.4" x14ac:dyDescent="0.3">
      <c r="A2" s="1" t="s">
        <v>87</v>
      </c>
      <c r="B2" s="1" t="s">
        <v>88</v>
      </c>
    </row>
    <row r="3" spans="1:2" ht="201.6" x14ac:dyDescent="0.3">
      <c r="A3" s="1" t="s">
        <v>89</v>
      </c>
      <c r="B3" s="1" t="s">
        <v>90</v>
      </c>
    </row>
    <row r="4" spans="1:2" ht="100.8" x14ac:dyDescent="0.3">
      <c r="A4" s="1" t="s">
        <v>91</v>
      </c>
      <c r="B4" s="1" t="s">
        <v>92</v>
      </c>
    </row>
    <row r="5" spans="1:2" ht="100.8" x14ac:dyDescent="0.3">
      <c r="A5" s="1" t="s">
        <v>93</v>
      </c>
      <c r="B5" s="1" t="s">
        <v>94</v>
      </c>
    </row>
    <row r="6" spans="1:2" ht="100.8" x14ac:dyDescent="0.3">
      <c r="A6" s="1" t="s">
        <v>95</v>
      </c>
      <c r="B6" s="1" t="s">
        <v>96</v>
      </c>
    </row>
    <row r="7" spans="1:2" ht="201.6" x14ac:dyDescent="0.3">
      <c r="A7" s="1" t="s">
        <v>97</v>
      </c>
      <c r="B7" s="1" t="s">
        <v>98</v>
      </c>
    </row>
    <row r="8" spans="1:2" ht="43.2" x14ac:dyDescent="0.3">
      <c r="A8" s="1" t="s">
        <v>99</v>
      </c>
      <c r="B8" s="1" t="s">
        <v>100</v>
      </c>
    </row>
    <row r="9" spans="1:2" ht="129.6" x14ac:dyDescent="0.3">
      <c r="A9" s="1" t="s">
        <v>101</v>
      </c>
      <c r="B9" s="1" t="s">
        <v>102</v>
      </c>
    </row>
    <row r="10" spans="1:2" ht="288" x14ac:dyDescent="0.3">
      <c r="A10" s="1" t="s">
        <v>103</v>
      </c>
      <c r="B10" s="1" t="s">
        <v>104</v>
      </c>
    </row>
    <row r="11" spans="1:2" ht="72" x14ac:dyDescent="0.3">
      <c r="A11" s="1" t="s">
        <v>105</v>
      </c>
      <c r="B11" s="1" t="s">
        <v>106</v>
      </c>
    </row>
    <row r="12" spans="1:2" ht="172.8" x14ac:dyDescent="0.3">
      <c r="A12" s="1" t="s">
        <v>107</v>
      </c>
      <c r="B12" s="1" t="s">
        <v>108</v>
      </c>
    </row>
    <row r="13" spans="1:2" ht="43.2" x14ac:dyDescent="0.3">
      <c r="A13" s="1" t="s">
        <v>109</v>
      </c>
      <c r="B13" s="1" t="s">
        <v>110</v>
      </c>
    </row>
    <row r="14" spans="1:2" ht="158.4" x14ac:dyDescent="0.3">
      <c r="A14" s="1" t="s">
        <v>111</v>
      </c>
      <c r="B14" s="1" t="s">
        <v>112</v>
      </c>
    </row>
    <row r="15" spans="1:2" ht="115.2" x14ac:dyDescent="0.3">
      <c r="A15" s="1" t="s">
        <v>113</v>
      </c>
      <c r="B15" s="1" t="s">
        <v>114</v>
      </c>
    </row>
    <row r="16" spans="1:2" ht="273.60000000000002" x14ac:dyDescent="0.3">
      <c r="A16" s="1" t="s">
        <v>115</v>
      </c>
      <c r="B16" s="1" t="s">
        <v>116</v>
      </c>
    </row>
    <row r="17" spans="1:2" ht="72" x14ac:dyDescent="0.3">
      <c r="A17" s="1" t="s">
        <v>117</v>
      </c>
      <c r="B17" s="1" t="s">
        <v>118</v>
      </c>
    </row>
    <row r="18" spans="1:2" ht="360" x14ac:dyDescent="0.3">
      <c r="A18" s="1" t="s">
        <v>119</v>
      </c>
      <c r="B18" s="1" t="s">
        <v>120</v>
      </c>
    </row>
    <row r="19" spans="1:2" ht="43.2" x14ac:dyDescent="0.3">
      <c r="A19" s="1" t="s">
        <v>121</v>
      </c>
      <c r="B19" s="1" t="s">
        <v>122</v>
      </c>
    </row>
    <row r="20" spans="1:2" ht="201.6" x14ac:dyDescent="0.3">
      <c r="A20" s="1" t="s">
        <v>123</v>
      </c>
      <c r="B20" s="1" t="s">
        <v>124</v>
      </c>
    </row>
    <row r="21" spans="1:2" ht="43.2" x14ac:dyDescent="0.3">
      <c r="A21" s="1" t="s">
        <v>125</v>
      </c>
      <c r="B21" s="1" t="s">
        <v>126</v>
      </c>
    </row>
    <row r="22" spans="1:2" ht="409.6" x14ac:dyDescent="0.3">
      <c r="A22" s="1" t="s">
        <v>127</v>
      </c>
      <c r="B22" s="1" t="s">
        <v>128</v>
      </c>
    </row>
    <row r="23" spans="1:2" ht="43.2" x14ac:dyDescent="0.3">
      <c r="A23" s="1" t="s">
        <v>129</v>
      </c>
      <c r="B23" s="1" t="s">
        <v>130</v>
      </c>
    </row>
    <row r="24" spans="1:2" ht="129.6" x14ac:dyDescent="0.3">
      <c r="A24" s="1" t="s">
        <v>131</v>
      </c>
      <c r="B24" s="1" t="s">
        <v>132</v>
      </c>
    </row>
    <row r="25" spans="1:2" ht="72" x14ac:dyDescent="0.3">
      <c r="A25" s="1" t="s">
        <v>133</v>
      </c>
      <c r="B25" s="1" t="s">
        <v>134</v>
      </c>
    </row>
    <row r="26" spans="1:2" ht="374.4" x14ac:dyDescent="0.3">
      <c r="A26" s="1" t="s">
        <v>135</v>
      </c>
      <c r="B26" s="1" t="s">
        <v>136</v>
      </c>
    </row>
    <row r="27" spans="1:2" ht="72" x14ac:dyDescent="0.3">
      <c r="A27" s="1" t="s">
        <v>137</v>
      </c>
      <c r="B27" s="1" t="s">
        <v>138</v>
      </c>
    </row>
    <row r="28" spans="1:2" ht="115.2" x14ac:dyDescent="0.3">
      <c r="A28" s="1" t="s">
        <v>139</v>
      </c>
      <c r="B28" s="1" t="s">
        <v>140</v>
      </c>
    </row>
    <row r="29" spans="1:2" ht="86.4" x14ac:dyDescent="0.3">
      <c r="A29" s="1" t="s">
        <v>141</v>
      </c>
      <c r="B29" s="1" t="s">
        <v>142</v>
      </c>
    </row>
    <row r="30" spans="1:2" ht="100.8" x14ac:dyDescent="0.3">
      <c r="A30" s="1" t="s">
        <v>143</v>
      </c>
      <c r="B30" s="1" t="s">
        <v>144</v>
      </c>
    </row>
    <row r="31" spans="1:2" ht="43.2" x14ac:dyDescent="0.3">
      <c r="A31" s="1" t="s">
        <v>145</v>
      </c>
      <c r="B31" s="1" t="s">
        <v>146</v>
      </c>
    </row>
    <row r="32" spans="1:2" ht="129.6" x14ac:dyDescent="0.3">
      <c r="A32" s="1" t="s">
        <v>147</v>
      </c>
      <c r="B32" s="1" t="s">
        <v>148</v>
      </c>
    </row>
  </sheetData>
  <pageMargins left="0.7" right="0.7" top="0.95" bottom="0.5" header="0.3" footer="0.3"/>
  <pageSetup pageOrder="overThenDown" orientation="landscape" r:id="rId1"/>
  <headerFooter differentOddEven="1">
    <oddHeader>&amp;C&amp;C&amp;BReleasable
DOD\DSO  1755-1780 (Rev. 0)  (Sufficient) - Notes</oddHeader>
    <oddFooter>&amp;CPage &amp;P of &amp;N</oddFooter>
    <evenHeader>&amp;C&amp;C&amp;BReleasable
DOD\DSO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72</v>
      </c>
      <c r="B1" s="3" t="s">
        <v>73</v>
      </c>
      <c r="C1" s="3" t="s">
        <v>74</v>
      </c>
      <c r="D1" s="3" t="s">
        <v>75</v>
      </c>
      <c r="E1" s="3" t="s">
        <v>76</v>
      </c>
    </row>
  </sheetData>
  <pageMargins left="0.5" right="0.5" top="0.95" bottom="0.5" header="0.3" footer="0.3"/>
  <pageSetup pageOrder="overThenDown" orientation="landscape" r:id="rId1"/>
  <headerFooter differentOddEven="1">
    <oddHeader>&amp;C&amp;C&amp;BReleasable
DOD\DSO  1755-1780 (Rev. 0)  (Sufficient) - Excluded Info</oddHeader>
    <oddFooter>&amp;CPage &amp;P of &amp;N</oddFooter>
    <evenHeader>&amp;C&amp;C&amp;BReleasable
DOD\DSO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2018-10-30T11:48:25Z</dcterms:modified>
</cp:coreProperties>
</file>