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<sst xmlns="http://schemas.openxmlformats.org/spreadsheetml/2006/main" count="93" uniqueCount="93">
  <si>
    <t>Interaction Name</t>
  </si>
  <si>
    <t>Interaction Description</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</si>
  <si>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</si>
  <si>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</si>
  <si>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</si>
  <si>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</si>
  <si>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</si>
  <si>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</si>
  <si>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</si>
  <si>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</si>
  <si>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</si>
  <si>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</si>
  <si>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</si>
  <si>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</si>
  <si>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</si>
  <si>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</si>
  <si>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</si>
  <si>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</si>
  <si>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</si>
  <si>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1/14/2022)</t>
  </si>
  <si>
    <t>Indefinite Sharing Timeline (Months After 1/14/2022)</t>
  </si>
  <si>
    <t>Vacate Assignment Timeline (Months After 1/14/2022)</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</si>
  <si>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</si>
  <si>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</si>
  <si>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</si>
  <si>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</si>
  <si>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</si>
  <si>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</si>
  <si>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</si>
  <si>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</si>
  <si>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</si>
  <si>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</si>
  <si>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Automated Spectrum Coordination System (DISA-3450-3)</t>
  </si>
  <si>
    <t/>
  </si>
  <si>
    <t>Engineering Coordination Services (DISA-3450-2)</t>
  </si>
  <si>
    <t>Sequestration</t>
  </si>
  <si>
    <t>Spectrum Access Optimization Team (DISA-3450-1)</t>
  </si>
  <si>
    <t>Total</t>
  </si>
  <si>
    <t>Submitted: 12/5/2022</t>
  </si>
  <si>
    <t>Approved: 12/5/2022</t>
  </si>
  <si>
    <t>First Name</t>
  </si>
  <si>
    <t>Last Name</t>
  </si>
  <si>
    <t>Office/Title</t>
  </si>
  <si>
    <t>Phone Number</t>
  </si>
  <si>
    <t>E-mail</t>
  </si>
  <si>
    <t>Primary Contact</t>
  </si>
  <si>
    <t>Michael</t>
  </si>
  <si>
    <t>McAdams</t>
  </si>
  <si>
    <t>Defense Spectrum Organization</t>
  </si>
  <si>
    <t>301-225-2891</t>
  </si>
  <si>
    <t>michael.j.mcadams13.civ@mail.mil</t>
  </si>
  <si>
    <t>Alternate Contact</t>
  </si>
  <si>
    <t>Jessica</t>
  </si>
  <si>
    <t>Holman</t>
  </si>
  <si>
    <t>410-919-2688</t>
  </si>
  <si>
    <t>jessica.h.holman.civ@mail.mil</t>
  </si>
  <si>
    <t>Responsible Officer</t>
  </si>
  <si>
    <t>Josephine (Joy)</t>
  </si>
  <si>
    <t>Cantalupo</t>
  </si>
  <si>
    <t>410-919-2827</t>
  </si>
  <si>
    <t>josephine.m.cantalupo.civ@mail.mil</t>
  </si>
  <si>
    <t xml:space="preserve">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</si>
  <si>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</si>
  <si>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</si>
  <si>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</si>
  <si>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CUI Category</t>
  </si>
  <si>
    <t>Safeguarding and/or Dissemination Authority</t>
  </si>
  <si>
    <t>Factor Name</t>
  </si>
  <si>
    <t>Factor Description</t>
  </si>
  <si>
    <t>Note Name</t>
  </si>
  <si>
    <t>Note Text</t>
  </si>
  <si>
    <t>3450-3550 MHz CPA and PUA</t>
  </si>
  <si>
    <t xml:space="preserve">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_x000D_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t>
  </si>
  <si>
    <t>5G Assumptions</t>
  </si>
  <si>
    <t xml:space="preserve">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industry._x000D_
(1)_x0009_ 5G Base Station Transmitter Power Output as Effective Isotropic Radiated Power (EIRP): (a) Urban: 1640 watts per megahertz (W/MHz); (b) Non-Urban: 3280 W/MHz_x000D_
(2)_x0009_5G Base Station Receiver Characteristics: Interference Power Input Density -35 dBm per meter squared (dBm/m2) or 0.01 Volts per meter (V/m)_x000D_
(3)_x0009_Maximum Power Input: +35 dBm/m2_x000D_
(4)_x0009_1 dB Compression (P1dB): -25 dBm for continuous wave signals referenced at antenna port_x000D_
(5)_x0009_20 MHz channels_x000D_
(6)_x0009_Tower Height of 100 meters: Adjusted due to FCC requirement for an interference reporting declaration boundary</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</si>
  <si>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</si>
  <si>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_x000D_
a._x0009_Backlobe/sidelobe suppression_x000D_
b._x0009_Sparse signal processing_x000D_
c._x0009_Receiver noise reduction_x000D_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</si>
  <si>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Checkpoints</t>
  </si>
  <si>
    <t xml:space="preserve">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DSO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</si>
  <si>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DISA-3450-1:  Spectrum Access Optimization Team</t>
  </si>
  <si>
    <t xml:space="preserve">Objective(s): _x000D_
Provide government oversight and management to DISA-3450-2/3 with a government team and to provide a single focal point for interface to NTIA, OMB, and industry_x000D_
Coordinating governmental transition plan activities among the MILDEPs, DoD CIO, and industry_x000D_
Includes evaluating existing and future mitigation techniques available to 5G devices_x000D_
Provide a trusted consistent application of engineering solutions_x000D_
System or Sites:  All_x000D_
Readiness/Capability Impact: _x000D_
Inability to provide consistent day-to-day management support _x000D_
Confusion from non-federal users due to a lack of a single focal point for interface with services for sharing plans that satisfies 5G requirements while protecting critical national security capabilities_x000D_
Benefit: Establishes a DoD government engineering team to facilitate efficient flexible use of the 3450-3550 MHz band. Providing a single focal point for coordinating with the wireless industry has proven critical during prior relocation efforts and reduces overall DoD transition plan costs by minimizing redundancies and identifying opportunities to re-use prior spectrum relocation fund technology investments</t>
  </si>
  <si>
    <t>DISA-3450-2:  Engineering Coordination Services</t>
  </si>
  <si>
    <t xml:space="preserve">Objective(s): _x000D_
Provide enterprise engineering contractor services in coordination with the MILDEPS to refine coordination areas identified in the DoD AMBIT sharing framework, for information sharing between MILDEPS and commercial users_x000D_
Define standard analysis methods_x000D_
Define a business process for coordinating shared spectrum access_x000D_
System or Sites:  All DoD CPA and PUA sites_x000D_
Readiness/Capability Impact: Inability to provide management support for information sharing with industry, defining standard analysis methods, and defining a shared spectrum access business process_x000D_
Benefit: Provides the commercial licensees a single point of contact for coordinating and deconflicting spectrum access and conducts day to day engineering analysis in support of industry and government coordination</t>
  </si>
  <si>
    <t>DISA-3450-3:  Automated Spectrum Coordination System (ASCS) Development</t>
  </si>
  <si>
    <t xml:space="preserve">Objective(s): Establish an interim coordination portal to coordinate initial commercial access. Develop a robust, dynamic capability for avoiding interference between DoD and commercial users through autonomous deconfliction and notification of DoD spectrum use in the 3450-3550 MHz band_x000D_
System or Sites: All DoD CPA and PUA sites_x000D_
Readiness/Capability Impact: Provides situational awareness, increases automation in spectrum access management and policy dissemination (governance)_x000D_
Benefit: Enables expeditious commercial access; streamlines flexible use coordination; reduces manual coordination requirements; improves transparency of DoD spectrum usage data; advances U.S. global leadership in 5G and beyond</t>
  </si>
  <si>
    <t>Project Background</t>
  </si>
  <si>
    <t xml:space="preserve">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</si>
  <si>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Revision 1</t>
  </si>
  <si>
    <t>Added Sequestration on the "Funds" Tab.</t>
  </si>
  <si>
    <t>Revision 2</t>
  </si>
  <si>
    <t>DSO Points of Contact were updated.</t>
  </si>
  <si>
    <t>Timing of Funding Both Pre- and Post-Auction</t>
  </si>
  <si>
    <t xml:space="preserve">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</si>
</sst>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38</v>
      </c>
    </row>
    <row r="2" ht="31.9" customHeight="1">
      <c r="A2" s="24" t="s">
        <v>39</v>
      </c>
      <c r="B2" s="12"/>
    </row>
    <row r="3" ht="21.6" customHeight="1">
      <c r="A3" s="2"/>
      <c r="B3" s="13"/>
    </row>
    <row r="4" ht="21.6" customHeight="1">
      <c r="A4" s="14"/>
      <c r="B4" s="4" t="s">
        <v>40</v>
      </c>
      <c r="C4" s="4" t="s">
        <v>41</v>
      </c>
      <c r="D4" s="4" t="s">
        <v>42</v>
      </c>
      <c r="E4" s="4" t="s">
        <v>43</v>
      </c>
      <c r="F4" s="4" t="s">
        <v>44</v>
      </c>
      <c r="G4" s="15"/>
    </row>
    <row r="5" ht="43.35" customHeight="1">
      <c r="A5" s="14" t="s">
        <v>45</v>
      </c>
      <c r="B5" s="6" t="s">
        <v>46</v>
      </c>
      <c r="C5" s="6" t="s">
        <v>47</v>
      </c>
      <c r="D5" s="6" t="s">
        <v>48</v>
      </c>
      <c r="E5" s="6" t="s">
        <v>49</v>
      </c>
      <c r="F5" s="25" t="s">
        <v>50</v>
      </c>
      <c r="G5" s="15"/>
    </row>
    <row r="6" ht="43.35" customHeight="1">
      <c r="A6" s="14" t="s">
        <v>51</v>
      </c>
      <c r="B6" s="6" t="s">
        <v>52</v>
      </c>
      <c r="C6" s="6" t="s">
        <v>53</v>
      </c>
      <c r="D6" s="6" t="s">
        <v>48</v>
      </c>
      <c r="E6" s="6" t="s">
        <v>54</v>
      </c>
      <c r="F6" s="6" t="s">
        <v>55</v>
      </c>
      <c r="G6" s="15"/>
    </row>
    <row r="7" ht="43.35" customHeight="1">
      <c r="A7" s="14" t="s">
        <v>56</v>
      </c>
      <c r="B7" s="6" t="s">
        <v>57</v>
      </c>
      <c r="C7" s="6" t="s">
        <v>58</v>
      </c>
      <c r="D7" s="6" t="s">
        <v>48</v>
      </c>
      <c r="E7" s="6" t="s">
        <v>59</v>
      </c>
      <c r="F7" s="6" t="s">
        <v>60</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A11" s="9" t="s">
        <v>61</v>
      </c>
      <c r="B11" s="11"/>
      <c r="C11" s="11"/>
      <c r="D11" s="11"/>
      <c r="F11" s="11"/>
    </row>
  </sheetData>
  <mergeCells>
    <mergeCell ref="A11:F18"/>
  </mergeCells>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DOD\DSO  3450-3550 (Rev. 2)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6"/>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2</v>
      </c>
      <c r="B1" s="3" t="s">
        <v>3</v>
      </c>
      <c r="C1" s="3" t="s">
        <v>4</v>
      </c>
      <c r="D1" s="3" t="s">
        <v>5</v>
      </c>
      <c r="E1" s="3" t="s">
        <v>6</v>
      </c>
      <c r="F1" s="3" t="s">
        <v>7</v>
      </c>
      <c r="G1" s="3" t="s">
        <v>8</v>
      </c>
      <c r="H1" s="3" t="s">
        <v>9</v>
      </c>
      <c r="I1" s="3" t="s">
        <v>10</v>
      </c>
      <c r="J1" s="3" t="s">
        <v>11</v>
      </c>
      <c r="K1" s="3" t="s">
        <v>12</v>
      </c>
      <c r="L1" s="3" t="s">
        <v>13</v>
      </c>
      <c r="M1" s="3" t="s">
        <v>14</v>
      </c>
      <c r="N1" s="3" t="s">
        <v>15</v>
      </c>
      <c r="O1" s="3" t="s">
        <v>16</v>
      </c>
      <c r="P1" s="3" t="s">
        <v>17</v>
      </c>
      <c r="Q1" s="3" t="s">
        <v>18</v>
      </c>
      <c r="R1" s="3" t="s">
        <v>19</v>
      </c>
      <c r="S1" s="3" t="s">
        <v>20</v>
      </c>
      <c r="T1" s="3" t="s">
        <v>21</v>
      </c>
    </row>
    <row r="3">
      <c r="B3" s="21"/>
      <c r="C3" s="22"/>
    </row>
    <row r="4">
      <c r="C4" s="22"/>
    </row>
    <row r="5">
      <c r="C5" s="22"/>
    </row>
    <row r="6">
      <c r="B6" s="21"/>
    </row>
  </sheetData>
  <printOptions horizontalCentered="1"/>
  <pageMargins left="0.5" right="0.5" top="0.95" bottom="0.5" header="0.3" footer="0.3"/>
  <pageSetup scale="88" pageOrder="overThenDown" orientation="landscape"/>
  <headerFooter differentOddEven="1">
    <oddHeader>&amp;C&amp;C&amp;BReleasable
DOD\DSO  3450-3550 (Rev. 2)  (Sufficient) - Freq-Geo Transition Timeline</oddHeader>
    <oddFooter>&amp;CPage &amp;P of &amp;N</oddFooter>
    <evenHeader>&amp;C&amp;C&amp;BReleasable
DOD\DSO  3450-3550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6"/>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3</v>
      </c>
      <c r="B1" s="3" t="s">
        <v>22</v>
      </c>
      <c r="C1" s="3" t="s">
        <v>23</v>
      </c>
      <c r="D1" s="3" t="s">
        <v>24</v>
      </c>
      <c r="E1" s="3" t="s">
        <v>25</v>
      </c>
      <c r="F1" s="3" t="s">
        <v>26</v>
      </c>
      <c r="G1" s="3" t="s">
        <v>27</v>
      </c>
      <c r="H1" s="3" t="s">
        <v>28</v>
      </c>
      <c r="I1" s="3" t="s">
        <v>29</v>
      </c>
      <c r="J1" s="3" t="s">
        <v>30</v>
      </c>
      <c r="K1" s="3" t="s">
        <v>31</v>
      </c>
    </row>
    <row r="2">
      <c r="A2" s="1" t="s">
        <v>32</v>
      </c>
      <c r="B2" s="31">
        <v>1.595</v>
      </c>
      <c r="C2" s="31">
        <v>1.595</v>
      </c>
      <c r="D2" s="31"/>
      <c r="E2" s="31">
        <v>69.55</v>
      </c>
      <c r="F2" s="31">
        <v>71.145</v>
      </c>
      <c r="G2" s="16">
        <v>1</v>
      </c>
      <c r="H2" s="16">
        <v>78</v>
      </c>
      <c r="I2" s="31">
        <v>0</v>
      </c>
      <c r="J2" s="1" t="s">
        <v>33</v>
      </c>
      <c r="K2" s="1" t="s">
        <v>33</v>
      </c>
    </row>
    <row r="3">
      <c r="A3" s="1" t="s">
        <v>34</v>
      </c>
      <c r="B3" s="31">
        <v>0.73</v>
      </c>
      <c r="C3" s="31">
        <v>0.73</v>
      </c>
      <c r="D3" s="31"/>
      <c r="E3" s="31">
        <v>6.38</v>
      </c>
      <c r="F3" s="31">
        <v>7.11</v>
      </c>
      <c r="G3" s="16">
        <v>1</v>
      </c>
      <c r="H3" s="16">
        <v>78</v>
      </c>
      <c r="I3" s="31">
        <v>0</v>
      </c>
      <c r="J3" s="1" t="s">
        <v>33</v>
      </c>
      <c r="K3" s="1" t="s">
        <v>33</v>
      </c>
    </row>
    <row r="4">
      <c r="A4" s="1" t="s">
        <v>35</v>
      </c>
      <c r="B4" s="31">
        <v>0</v>
      </c>
      <c r="C4" s="31">
        <v>0</v>
      </c>
      <c r="D4" s="31"/>
      <c r="E4" s="31">
        <v>0</v>
      </c>
      <c r="F4" s="31">
        <v>0</v>
      </c>
      <c r="G4" s="16"/>
      <c r="H4" s="16"/>
      <c r="I4" s="31"/>
      <c r="J4" s="1" t="s">
        <v>33</v>
      </c>
      <c r="K4" s="1" t="s">
        <v>33</v>
      </c>
    </row>
    <row r="5">
      <c r="A5" s="1" t="s">
        <v>36</v>
      </c>
      <c r="B5" s="31">
        <v>0.9</v>
      </c>
      <c r="C5" s="31">
        <v>0.9</v>
      </c>
      <c r="D5" s="31"/>
      <c r="E5" s="31">
        <v>4.94</v>
      </c>
      <c r="F5" s="31">
        <v>5.84</v>
      </c>
      <c r="G5" s="16">
        <v>1</v>
      </c>
      <c r="H5" s="16">
        <v>78</v>
      </c>
      <c r="I5" s="31">
        <v>0</v>
      </c>
      <c r="J5" s="1" t="s">
        <v>33</v>
      </c>
      <c r="K5" s="1" t="s">
        <v>33</v>
      </c>
    </row>
    <row r="6">
      <c r="A6" s="30" t="s">
        <v>37</v>
      </c>
      <c r="B6" s="31">
        <f>=SUM(B2:B5)</f>
      </c>
      <c r="C6" s="31">
        <f>=SUM(C2:C5)</f>
      </c>
      <c r="D6" s="31">
        <f>=SUM(D2:D5)</f>
      </c>
      <c r="E6" s="31">
        <f>=SUM(E2:E5)</f>
      </c>
      <c r="F6" s="31">
        <f>=SUM(F2:F5)</f>
      </c>
      <c r="I6" s="31">
        <f>=SUM(I2:J5)</f>
      </c>
    </row>
  </sheetData>
  <pageMargins left="0.5" right="0.5" top="0.95" bottom="0.5" header="0.3" footer="0.3"/>
  <pageSetup pageOrder="overThenDown" orientation="landscape"/>
  <headerFooter differentOddEven="1">
    <oddHeader>&amp;C&amp;C&amp;BReleasable
DOD\DSO  3450-3550 (Rev. 2)  (Sufficient) - Funds</oddHeader>
    <oddFooter>&amp;CPage &amp;P of &amp;N</oddFooter>
    <evenHeader>&amp;C&amp;C&amp;BReleasable
DOD\DSO  3450-3550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sheetData>
  <printOptions horizontalCentered="1"/>
  <pageMargins left="0.5" right="0.5" top="0.95" bottom="0.5" header="0.3" footer="0.3"/>
  <pageSetup pageOrder="overThenDown" orientation="landscape"/>
  <headerFooter differentOddEven="1">
    <oddHeader>&amp;C&amp;C&amp;BReleasable
DOD\DSO  3450-3550 (Rev. 2)  (Sufficient) - Interactions</oddHeader>
    <oddFooter>&amp;CPage &amp;P of &amp;N</oddFooter>
    <evenHeader>&amp;C&amp;C&amp;BReleasable
DOD\DSO  3450-3550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1"/>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67</v>
      </c>
      <c r="B1" s="17" t="s">
        <v>68</v>
      </c>
      <c r="C1" s="18"/>
      <c r="D1" s="18"/>
      <c r="E1" s="18"/>
      <c r="F1" s="18"/>
      <c r="G1" s="18"/>
      <c r="H1" s="18"/>
      <c r="I1" s="18"/>
      <c r="J1" s="18"/>
      <c r="K1" s="18"/>
      <c r="L1" s="18"/>
      <c r="M1" s="18"/>
      <c r="N1" s="18"/>
      <c r="O1" s="18"/>
      <c r="P1" s="18"/>
      <c r="Q1" s="18"/>
      <c r="R1" s="18"/>
      <c r="S1" s="18"/>
      <c r="T1" s="18"/>
      <c r="U1" s="18"/>
      <c r="V1" s="18"/>
    </row>
  </sheetData>
  <printOptions horizontalCentered="1"/>
  <pageMargins left="0.5" right="0.5" top="0.95" bottom="0.5" header="0.3" footer="0.3"/>
  <pageSetup pageOrder="overThenDown" orientation="landscape"/>
  <headerFooter differentOddEven="1">
    <oddHeader>&amp;C&amp;C&amp;BReleasable
DOD\DSO  3450-3550 (Rev. 2)  (Sufficient) - Impact Factors</oddHeader>
    <oddFooter>&amp;CPage &amp;P of &amp;N</oddFooter>
    <evenHeader>&amp;C&amp;C&amp;BReleasable
DOD\DSO  3450-3550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12"/>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69</v>
      </c>
      <c r="B1" s="3" t="s">
        <v>70</v>
      </c>
    </row>
    <row r="2">
      <c r="A2" s="1" t="s">
        <v>71</v>
      </c>
      <c r="B2" s="1" t="s">
        <v>72</v>
      </c>
    </row>
    <row r="3">
      <c r="A3" s="1" t="s">
        <v>73</v>
      </c>
      <c r="B3" s="1" t="s">
        <v>74</v>
      </c>
    </row>
    <row r="4">
      <c r="A4" s="1" t="s">
        <v>75</v>
      </c>
      <c r="B4" s="1" t="s">
        <v>76</v>
      </c>
    </row>
    <row r="5">
      <c r="A5" s="1" t="s">
        <v>77</v>
      </c>
      <c r="B5" s="1" t="s">
        <v>78</v>
      </c>
    </row>
    <row r="6">
      <c r="A6" s="1" t="s">
        <v>79</v>
      </c>
      <c r="B6" s="1" t="s">
        <v>80</v>
      </c>
    </row>
    <row r="7">
      <c r="A7" s="1" t="s">
        <v>81</v>
      </c>
      <c r="B7" s="1" t="s">
        <v>82</v>
      </c>
    </row>
    <row r="8">
      <c r="A8" s="1" t="s">
        <v>83</v>
      </c>
      <c r="B8" s="1" t="s">
        <v>84</v>
      </c>
    </row>
    <row r="9">
      <c r="A9" s="1" t="s">
        <v>85</v>
      </c>
      <c r="B9" s="1" t="s">
        <v>86</v>
      </c>
    </row>
    <row r="10">
      <c r="A10" s="1" t="s">
        <v>87</v>
      </c>
      <c r="B10" s="1" t="s">
        <v>88</v>
      </c>
    </row>
    <row r="11">
      <c r="A11" s="1" t="s">
        <v>89</v>
      </c>
      <c r="B11" s="1" t="s">
        <v>90</v>
      </c>
    </row>
    <row r="12">
      <c r="A12" s="1" t="s">
        <v>91</v>
      </c>
      <c r="B12" s="1" t="s">
        <v>92</v>
      </c>
    </row>
  </sheetData>
  <pageMargins left="0.7" right="0.7" top="0.95" bottom="0.5" header="0.3" footer="0.3"/>
  <pageSetup pageOrder="overThenDown" orientation="landscape"/>
  <headerFooter differentOddEven="1">
    <oddHeader>&amp;C&amp;C&amp;BReleasable
DOD\DSO  3450-3550 (Rev. 2)  (Sufficient) - Notes</oddHeader>
    <oddFooter>&amp;CPage &amp;P of &amp;N</oddFooter>
    <evenHeader>&amp;C&amp;C&amp;BReleasable
DOD\DSO  3450-3550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62</v>
      </c>
      <c r="B1" s="3" t="s">
        <v>63</v>
      </c>
      <c r="C1" s="3" t="s">
        <v>64</v>
      </c>
      <c r="D1" s="3" t="s">
        <v>65</v>
      </c>
      <c r="E1" s="3" t="s">
        <v>66</v>
      </c>
    </row>
  </sheetData>
  <pageMargins left="0.5" right="0.5" top="0.95" bottom="0.5" header="0.3" footer="0.3"/>
  <pageSetup pageOrder="overThenDown" orientation="landscape"/>
  <headerFooter differentOddEven="1">
    <oddHeader>&amp;C&amp;C&amp;BReleasable
DOD\DSO  3450-3550 (Rev. 2)  (Sufficient) - Excluded Info</oddHeader>
    <oddFooter>&amp;CPage &amp;P of &amp;N</oddFooter>
    <evenHeader>&amp;C&amp;C&amp;BReleasable
DOD\DSO  3450-3550 (Rev. 2)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025E88-A7A7-4E99-854B-4CA6A1F145A4}"/>
</file>

<file path=customXml/itemProps2.xml><?xml version="1.0" encoding="utf-8"?>
<ds:datastoreItem xmlns:ds="http://schemas.openxmlformats.org/officeDocument/2006/customXml" ds:itemID="{93C5114A-85E0-430D-93EC-B37E397090B0}"/>
</file>

<file path=customXml/itemProps3.xml><?xml version="1.0" encoding="utf-8"?>
<ds:datastoreItem xmlns:ds="http://schemas.openxmlformats.org/officeDocument/2006/customXml" ds:itemID="{0629615A-F17C-4417-871A-8564E10484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