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<sst xmlns="http://schemas.openxmlformats.org/spreadsheetml/2006/main" count="128" uniqueCount="88">
  <si>
    <t>Interaction Name</t>
  </si>
  <si>
    <t>Interaction Description</t>
  </si>
  <si>
    <t>Sensitive information</t>
  </si>
  <si>
    <t>While the specific frequency, system and location provided to the public, we have included a general location.  We will share additional details with qualified bidders under a non-disclosure agreement.  The redacted information will not impede fulfillment of the transition plan and should not have a significant impact on the auction since NPS will vacate in 24 months.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</si>
  <si>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</si>
  <si>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</si>
  <si>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</si>
  <si>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</si>
  <si>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</si>
  <si>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</si>
  <si>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</si>
  <si>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</si>
  <si>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</si>
  <si>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</si>
  <si>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</si>
  <si>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</si>
  <si>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</si>
  <si>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</si>
  <si>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</si>
  <si>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</si>
  <si>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</si>
  <si>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</si>
  <si>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</si>
  <si>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</si>
  <si>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I065234                  </t>
  </si>
  <si>
    <t>USPP/NPS</t>
  </si>
  <si>
    <t>*****</t>
  </si>
  <si>
    <t>6</t>
  </si>
  <si>
    <t>5</t>
  </si>
  <si>
    <t>Video</t>
  </si>
  <si>
    <t>DC</t>
  </si>
  <si>
    <t>N/A</t>
  </si>
  <si>
    <t>None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</si>
  <si>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</si>
  <si>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</si>
  <si>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</si>
  <si>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</si>
  <si>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</si>
  <si>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</si>
  <si>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</si>
  <si>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</si>
  <si>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</si>
  <si>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</si>
  <si>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</si>
  <si>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Point to Point Microwave Network, engineering, training and contract support to provide remote camera manipulation and receiver configuration control </t>
  </si>
  <si>
    <t>Previously identified vulnerabilities in image transmission require non-dependant transmission of data/video.  Point to point system negates this vulnerability.  Remote camera manipulation and the ability to control receivers remotely enhance the effectiveness of the system and the need for more personnel on the aircraft.</t>
  </si>
  <si>
    <t>Total</t>
  </si>
  <si>
    <t>Submitted: 7/3/2014</t>
  </si>
  <si>
    <t>Approved: 9/24/2015</t>
  </si>
  <si>
    <t>First Name</t>
  </si>
  <si>
    <t>Last Name</t>
  </si>
  <si>
    <t>Office/Title</t>
  </si>
  <si>
    <t>Phone Number</t>
  </si>
  <si>
    <t>E-mail</t>
  </si>
  <si>
    <t>Primary Contact</t>
  </si>
  <si>
    <t>Russell</t>
  </si>
  <si>
    <t>Sveda</t>
  </si>
  <si>
    <t xml:space="preserve">DOI, Office of the Chief Information Officer  </t>
  </si>
  <si>
    <t xml:space="preserve">303-236-5091 </t>
  </si>
  <si>
    <t xml:space="preserve">russell_sveda@ios.doi.gov </t>
  </si>
  <si>
    <t>Alternate Contact</t>
  </si>
  <si>
    <t xml:space="preserve">Carroll </t>
  </si>
  <si>
    <t>Alexander</t>
  </si>
  <si>
    <t>National Park Service</t>
  </si>
  <si>
    <t>202-354-1844</t>
  </si>
  <si>
    <t>carroll_alexander@nps.gov</t>
  </si>
  <si>
    <t>Responsible Officer</t>
  </si>
  <si>
    <t xml:space="preserve"> Russell </t>
  </si>
  <si>
    <t xml:space="preserve">DOI, Office of the Chief Information Officer </t>
  </si>
  <si>
    <t xml:space="preserve"> 303-236-5091</t>
  </si>
  <si>
    <t xml:space="preserve"> russell_sveda@ios.doi.gov</t>
  </si>
  <si>
    <t>Table</t>
  </si>
  <si>
    <t>Row</t>
  </si>
  <si>
    <t>Column</t>
  </si>
  <si>
    <t>Agency Marking</t>
  </si>
  <si>
    <t>Reference</t>
  </si>
  <si>
    <t>Frequencies</t>
  </si>
  <si>
    <t>Center Lower Frequency</t>
  </si>
  <si>
    <t>Law Enforcement - Communications Sensitive (LES)</t>
  </si>
  <si>
    <t>47 U.S.C. § 929(a) and 18 U.S.C. § 2511</t>
  </si>
  <si>
    <t>Notes</t>
  </si>
  <si>
    <t>NPS Mission Information</t>
  </si>
  <si>
    <t>Note Text</t>
  </si>
  <si>
    <t>Law Enforcement-Communications Sensitive  (LES)</t>
  </si>
  <si>
    <t>Factor Name</t>
  </si>
  <si>
    <t>Factor Description</t>
  </si>
  <si>
    <t>None anticipated.</t>
  </si>
  <si>
    <t>Note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</si>
</sst>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47</v>
      </c>
    </row>
    <row r="6" spans="1:7" ht="31.95" customHeight="1" x14ac:dyDescent="0.3">
      <c r="A6" s="26" t="s">
        <v>48</v>
      </c>
      <c r="B6" s="12"/>
    </row>
    <row r="7" spans="1:7" ht="21.6" customHeight="1" x14ac:dyDescent="0.3">
      <c r="A7" s="2"/>
      <c r="B7" s="13"/>
    </row>
    <row r="8" spans="1:7" ht="21.6" customHeight="1" x14ac:dyDescent="0.3">
      <c r="A8" s="14"/>
      <c r="B8" s="15"/>
    </row>
    <row r="9" spans="1:7" ht="21.6" customHeight="1" x14ac:dyDescent="0.3">
      <c r="A9" s="16"/>
      <c r="B9" s="4" t="s">
        <v>49</v>
      </c>
      <c r="C9" s="4" t="s">
        <v>50</v>
      </c>
      <c r="D9" s="4" t="s">
        <v>51</v>
      </c>
      <c r="E9" s="4" t="s">
        <v>52</v>
      </c>
      <c r="F9" s="4" t="s">
        <v>53</v>
      </c>
      <c r="G9" s="17"/>
    </row>
    <row r="10" spans="1:7" ht="43.35" customHeight="1" x14ac:dyDescent="0.3">
      <c r="A10" s="16" t="s">
        <v>54</v>
      </c>
      <c r="B10" s="6" t="s">
        <v>55</v>
      </c>
      <c r="C10" s="6" t="s">
        <v>56</v>
      </c>
      <c r="D10" s="6" t="s">
        <v>57</v>
      </c>
      <c r="E10" s="6" t="s">
        <v>58</v>
      </c>
      <c r="F10" s="27" t="s">
        <v>59</v>
      </c>
      <c r="G10" s="17"/>
    </row>
    <row r="11" spans="1:7" ht="43.35" customHeight="1" x14ac:dyDescent="0.3">
      <c r="A11" s="16" t="s">
        <v>60</v>
      </c>
      <c r="B11" s="6" t="s">
        <v>61</v>
      </c>
      <c r="C11" s="6" t="s">
        <v>62</v>
      </c>
      <c r="D11" s="6" t="s">
        <v>63</v>
      </c>
      <c r="E11" s="6" t="s">
        <v>64</v>
      </c>
      <c r="F11" s="6" t="s">
        <v>65</v>
      </c>
      <c r="G11" s="17"/>
    </row>
    <row r="12" spans="1:7" ht="43.35" customHeight="1" x14ac:dyDescent="0.3">
      <c r="A12" s="16" t="s">
        <v>66</v>
      </c>
      <c r="B12" s="6" t="s">
        <v>67</v>
      </c>
      <c r="C12" s="6" t="s">
        <v>56</v>
      </c>
      <c r="D12" s="6" t="s">
        <v>68</v>
      </c>
      <c r="E12" s="6" t="s">
        <v>69</v>
      </c>
      <c r="F12" s="6" t="s">
        <v>70</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DOI\NPS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x14ac:dyDescent="0.3">
      <c r="A2" s="22" t="s">
        <v>24</v>
      </c>
      <c r="B2" s="22" t="s">
        <v>25</v>
      </c>
      <c r="C2" s="18" t="s">
        <v>26</v>
      </c>
      <c r="E2" s="18" t="s">
        <v>27</v>
      </c>
      <c r="F2" s="18" t="s">
        <v>28</v>
      </c>
      <c r="G2" s="18" t="s">
        <v>29</v>
      </c>
      <c r="H2" s="18" t="s">
        <v>26</v>
      </c>
      <c r="I2" s="18" t="s">
        <v>30</v>
      </c>
      <c r="J2" s="18" t="s">
        <v>26</v>
      </c>
      <c r="K2" s="18" t="s">
        <v>26</v>
      </c>
      <c r="L2" s="18" t="s">
        <v>30</v>
      </c>
      <c r="M2" s="18" t="s">
        <v>26</v>
      </c>
      <c r="N2" s="18" t="s">
        <v>26</v>
      </c>
      <c r="O2" s="18" t="s">
        <v>31</v>
      </c>
      <c r="P2" s="18" t="s">
        <v>30</v>
      </c>
      <c r="Q2" s="18" t="s">
        <v>32</v>
      </c>
      <c r="T2" s="18">
        <v>24</v>
      </c>
    </row>
    <row r="3" spans="1:20" x14ac:dyDescent="0.3">
      <c r="B3" s="23"/>
      <c r="C3" s="24"/>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DOI\NPS  1755-1780 (Rev. 0)  (Sufficient) - Freq-Geo Transition Timeline</oddHeader>
    <oddFooter>&amp;CPage &amp;P of &amp;N</oddFooter>
    <evenHeader>&amp;C&amp;C&amp;BReleasable
DOI\NPS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5</v>
      </c>
      <c r="B1" s="3" t="s">
        <v>33</v>
      </c>
      <c r="C1" s="3" t="s">
        <v>34</v>
      </c>
      <c r="D1" s="3" t="s">
        <v>35</v>
      </c>
      <c r="E1" s="3" t="s">
        <v>36</v>
      </c>
      <c r="F1" s="3" t="s">
        <v>37</v>
      </c>
      <c r="G1" s="3" t="s">
        <v>38</v>
      </c>
      <c r="H1" s="3" t="s">
        <v>39</v>
      </c>
      <c r="I1" s="3" t="s">
        <v>40</v>
      </c>
      <c r="J1" s="3" t="s">
        <v>41</v>
      </c>
      <c r="K1" s="3" t="s">
        <v>42</v>
      </c>
      <c r="L1" s="3" t="s">
        <v>43</v>
      </c>
    </row>
    <row r="2" spans="1:12" ht="115.2" x14ac:dyDescent="0.3">
      <c r="A2" s="1" t="s">
        <v>25</v>
      </c>
      <c r="B2" s="33">
        <v>0.15</v>
      </c>
      <c r="C2" s="33">
        <v>0.15</v>
      </c>
      <c r="D2" s="33">
        <v>0</v>
      </c>
      <c r="E2" s="33">
        <v>6.5810000000000004</v>
      </c>
      <c r="F2" s="33">
        <v>2.2149999999999999</v>
      </c>
      <c r="G2" s="33">
        <v>8.9459999999999997</v>
      </c>
      <c r="H2" s="18">
        <v>6</v>
      </c>
      <c r="I2" s="18">
        <v>30</v>
      </c>
      <c r="J2" s="33">
        <v>0.53</v>
      </c>
      <c r="K2" s="1" t="s">
        <v>44</v>
      </c>
      <c r="L2" s="1" t="s">
        <v>45</v>
      </c>
    </row>
    <row r="3" spans="1:12" x14ac:dyDescent="0.3">
      <c r="A3" s="32" t="s">
        <v>46</v>
      </c>
      <c r="B3" s="33">
        <f t="shared" ref="B3:G3" si="0">SUM(B2)</f>
        <v>0.15</v>
      </c>
      <c r="C3" s="33">
        <f t="shared" si="0"/>
        <v>0.15</v>
      </c>
      <c r="D3" s="33">
        <f t="shared" si="0"/>
        <v>0</v>
      </c>
      <c r="E3" s="33">
        <f t="shared" si="0"/>
        <v>6.5810000000000004</v>
      </c>
      <c r="F3" s="33">
        <f t="shared" si="0"/>
        <v>2.2149999999999999</v>
      </c>
      <c r="G3" s="33">
        <f t="shared" si="0"/>
        <v>8.9459999999999997</v>
      </c>
      <c r="J3" s="33">
        <f>SUM(J2)</f>
        <v>0.53</v>
      </c>
    </row>
  </sheetData>
  <pageMargins left="0.5" right="0.5" top="0.95" bottom="0.5" header="0.3" footer="0.3"/>
  <pageSetup pageOrder="overThenDown" orientation="landscape" r:id="rId1"/>
  <headerFooter differentOddEven="1">
    <oddHeader>&amp;C&amp;C&amp;BReleasable
DOI\NPS  1755-1780 (Rev. 0)  (Sufficient) - Funds</oddHeader>
    <oddFooter>&amp;CPage &amp;P of &amp;N</oddFooter>
    <evenHeader>&amp;C&amp;C&amp;BReleasable
DOI\NPS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sheetData>
  <printOptions horizontalCentered="1"/>
  <pageMargins left="0.5" right="0.5" top="0.95" bottom="0.5" header="0.3" footer="0.3"/>
  <pageSetup pageOrder="overThenDown" orientation="landscape" r:id="rId1"/>
  <headerFooter differentOddEven="1">
    <oddHeader>&amp;C&amp;C&amp;BReleasable
DOI\NPS  1755-1780 (Rev. 0)  (Sufficient) - Interactions</oddHeader>
    <oddFooter>&amp;CPage &amp;P of &amp;N</oddFooter>
    <evenHeader>&amp;C&amp;C&amp;BReleasable
DOI\NPS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84</v>
      </c>
      <c r="B1" s="19" t="s">
        <v>85</v>
      </c>
      <c r="C1" s="20"/>
      <c r="D1" s="20"/>
      <c r="E1" s="20"/>
      <c r="F1" s="20"/>
      <c r="G1" s="20"/>
      <c r="H1" s="20"/>
      <c r="I1" s="20"/>
      <c r="J1" s="20"/>
      <c r="K1" s="20"/>
      <c r="L1" s="20"/>
      <c r="M1" s="20"/>
      <c r="N1" s="20"/>
      <c r="O1" s="20"/>
      <c r="P1" s="20"/>
      <c r="Q1" s="20"/>
      <c r="R1" s="20"/>
      <c r="S1" s="20"/>
      <c r="T1" s="20"/>
      <c r="U1" s="20"/>
      <c r="V1" s="20"/>
    </row>
    <row r="2" spans="1:22" ht="28.8" x14ac:dyDescent="0.3">
      <c r="A2" s="8" t="s">
        <v>86</v>
      </c>
    </row>
  </sheetData>
  <printOptions horizontalCentered="1"/>
  <pageMargins left="0.5" right="0.5" top="0.95" bottom="0.5" header="0.3" footer="0.3"/>
  <pageSetup pageOrder="overThenDown" orientation="landscape" r:id="rId1"/>
  <headerFooter differentOddEven="1">
    <oddHeader>&amp;C&amp;C&amp;BReleasable
DOI\NPS  1755-1780 (Rev. 0)  (Sufficient) - Impact Factors</oddHeader>
    <oddFooter>&amp;CPage &amp;P of &amp;N</oddFooter>
    <evenHeader>&amp;C&amp;C&amp;BReleasable
DOI\NPS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87</v>
      </c>
      <c r="B1" s="3" t="s">
        <v>82</v>
      </c>
    </row>
    <row r="2" spans="1:2" ht="28.8" x14ac:dyDescent="0.3">
      <c r="A2" s="1" t="s">
        <v>81</v>
      </c>
      <c r="B2" s="1" t="s">
        <v>26</v>
      </c>
    </row>
  </sheetData>
  <pageMargins left="0.7" right="0.7" top="0.95" bottom="0.5" header="0.3" footer="0.3"/>
  <pageSetup pageOrder="overThenDown" orientation="landscape" r:id="rId1"/>
  <headerFooter differentOddEven="1">
    <oddHeader>&amp;C&amp;C&amp;BReleasable
DOI\NPS  1755-1780 (Rev. 0)  (Sufficient) - Notes</oddHeader>
    <oddFooter>&amp;CPage &amp;P of &amp;N</oddFooter>
    <evenHeader>&amp;C&amp;C&amp;BReleasable
DOI\NPS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71</v>
      </c>
      <c r="B1" s="3" t="s">
        <v>72</v>
      </c>
      <c r="C1" s="3" t="s">
        <v>73</v>
      </c>
      <c r="D1" s="3" t="s">
        <v>74</v>
      </c>
      <c r="E1" s="3" t="s">
        <v>75</v>
      </c>
    </row>
    <row r="2" spans="1:5" ht="72" x14ac:dyDescent="0.3">
      <c r="A2" s="1" t="s">
        <v>76</v>
      </c>
      <c r="B2" s="1" t="s">
        <v>24</v>
      </c>
      <c r="C2" s="1" t="s">
        <v>77</v>
      </c>
      <c r="D2" s="1" t="s">
        <v>78</v>
      </c>
      <c r="E2" s="1" t="s">
        <v>79</v>
      </c>
    </row>
    <row r="3" spans="1:5" ht="72" x14ac:dyDescent="0.3">
      <c r="A3" s="1" t="s">
        <v>76</v>
      </c>
      <c r="B3" s="1" t="s">
        <v>24</v>
      </c>
      <c r="C3" s="1" t="s">
        <v>11</v>
      </c>
      <c r="D3" s="1" t="s">
        <v>78</v>
      </c>
      <c r="E3" s="1" t="s">
        <v>79</v>
      </c>
    </row>
    <row r="4" spans="1:5" ht="72" x14ac:dyDescent="0.3">
      <c r="A4" s="1" t="s">
        <v>76</v>
      </c>
      <c r="B4" s="1" t="s">
        <v>24</v>
      </c>
      <c r="C4" s="1" t="s">
        <v>16</v>
      </c>
      <c r="D4" s="1" t="s">
        <v>78</v>
      </c>
      <c r="E4" s="1" t="s">
        <v>79</v>
      </c>
    </row>
    <row r="5" spans="1:5" ht="72" x14ac:dyDescent="0.3">
      <c r="A5" s="1" t="s">
        <v>76</v>
      </c>
      <c r="B5" s="1" t="s">
        <v>24</v>
      </c>
      <c r="C5" s="1" t="s">
        <v>17</v>
      </c>
      <c r="D5" s="1" t="s">
        <v>78</v>
      </c>
      <c r="E5" s="1" t="s">
        <v>79</v>
      </c>
    </row>
    <row r="6" spans="1:5" ht="72" x14ac:dyDescent="0.3">
      <c r="A6" s="1" t="s">
        <v>76</v>
      </c>
      <c r="B6" s="1" t="s">
        <v>24</v>
      </c>
      <c r="C6" s="1" t="s">
        <v>13</v>
      </c>
      <c r="D6" s="1" t="s">
        <v>78</v>
      </c>
      <c r="E6" s="1" t="s">
        <v>79</v>
      </c>
    </row>
    <row r="7" spans="1:5" ht="72" x14ac:dyDescent="0.3">
      <c r="A7" s="1" t="s">
        <v>76</v>
      </c>
      <c r="B7" s="1" t="s">
        <v>24</v>
      </c>
      <c r="C7" s="1" t="s">
        <v>14</v>
      </c>
      <c r="D7" s="1" t="s">
        <v>78</v>
      </c>
      <c r="E7" s="1" t="s">
        <v>79</v>
      </c>
    </row>
    <row r="8" spans="1:5" ht="72" x14ac:dyDescent="0.3">
      <c r="A8" s="1" t="s">
        <v>80</v>
      </c>
      <c r="B8" s="1" t="s">
        <v>81</v>
      </c>
      <c r="C8" s="1" t="s">
        <v>82</v>
      </c>
      <c r="D8" s="1" t="s">
        <v>83</v>
      </c>
      <c r="E8" s="1" t="s">
        <v>79</v>
      </c>
    </row>
  </sheetData>
  <pageMargins left="0.5" right="0.5" top="0.95" bottom="0.5" header="0.3" footer="0.3"/>
  <pageSetup pageOrder="overThenDown" orientation="landscape" r:id="rId1"/>
  <headerFooter differentOddEven="1">
    <oddHeader>&amp;C&amp;C&amp;BReleasable
DOI\NPS  1755-1780 (Rev. 0)  (Sufficient) - Excluded Info</oddHeader>
    <oddFooter>&amp;CPage &amp;P of &amp;N</oddFooter>
    <evenHeader>&amp;C&amp;C&amp;BReleasable
DOI\NPS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2018-10-30T11:56:19Z</dcterms:modified>
</cp:coreProperties>
</file>