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Latest Transition Plans,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4" i="18" l="1"/>
  <c r="G4" i="18"/>
  <c r="F4" i="18"/>
  <c r="E4" i="18"/>
  <c r="D4" i="18"/>
  <c r="C4" i="18"/>
  <c r="B4" i="18"/>
</calcChain>
</file>

<file path=xl/sharedStrings.xml><?xml version="1.0" encoding="utf-8"?>
<sst xmlns="http://schemas.openxmlformats.org/spreadsheetml/2006/main" count="290" uniqueCount="160">
  <si>
    <t>Interaction Name</t>
  </si>
  <si>
    <t>Interaction Description</t>
  </si>
  <si>
    <t>1. Jurisdictional approval of new towers and radio sites</t>
  </si>
  <si>
    <t>Approval processes for construction, leases, permits and other requirements often have indeterminate timeframes when can lead to schedule delays.</t>
  </si>
  <si>
    <t>2. Inability to obtain temporary frequencies in the 1780 - 1850 MHz band</t>
  </si>
  <si>
    <t>Unable to "Fast Track" vacating the 1755-1780 MHz making that spectrum available while the USGS transitions to the 8GHz band.</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</si>
  <si>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</si>
  <si>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</si>
  <si>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</si>
  <si>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</si>
  <si>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</si>
  <si>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</si>
  <si>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</si>
  <si>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</si>
  <si>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</si>
  <si>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</si>
  <si>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</si>
  <si>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</si>
  <si>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</si>
  <si>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</si>
  <si>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</si>
  <si>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</si>
  <si>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</si>
  <si>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</si>
  <si>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</si>
  <si>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</si>
  <si>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I076513                  </t>
  </si>
  <si>
    <t>EHZ SEIS</t>
  </si>
  <si>
    <t>1779</t>
  </si>
  <si>
    <t>5</t>
  </si>
  <si>
    <t>8</t>
  </si>
  <si>
    <t>Microwave</t>
  </si>
  <si>
    <t>Microwave Link</t>
  </si>
  <si>
    <t>CA</t>
  </si>
  <si>
    <t>382054N</t>
  </si>
  <si>
    <t>1223441W</t>
  </si>
  <si>
    <t>375527N</t>
  </si>
  <si>
    <t>1223548W</t>
  </si>
  <si>
    <t>8 GHz</t>
  </si>
  <si>
    <t>Sonoma Mtn, CA to Mt Tamalpais, CA</t>
  </si>
  <si>
    <t>None</t>
  </si>
  <si>
    <t xml:space="preserve">I076515                  </t>
  </si>
  <si>
    <t>1763</t>
  </si>
  <si>
    <t>375302N</t>
  </si>
  <si>
    <t>1221322W</t>
  </si>
  <si>
    <t>Mt Tamalpais, CA to Vollmer Pk, CA</t>
  </si>
  <si>
    <t xml:space="preserve">I076521                  </t>
  </si>
  <si>
    <t>370649N</t>
  </si>
  <si>
    <t>1215010W</t>
  </si>
  <si>
    <t>372720N</t>
  </si>
  <si>
    <t>1221022W</t>
  </si>
  <si>
    <t>Crystal Pk, CA to Menlo Park, CA</t>
  </si>
  <si>
    <t xml:space="preserve">I076523                  </t>
  </si>
  <si>
    <t>364537N</t>
  </si>
  <si>
    <t>1212928W</t>
  </si>
  <si>
    <t>Fremont Pk, CA to Crystal Pk, CA</t>
  </si>
  <si>
    <t xml:space="preserve">I076525                  </t>
  </si>
  <si>
    <t>1760</t>
  </si>
  <si>
    <t>355700N</t>
  </si>
  <si>
    <t>1205957W</t>
  </si>
  <si>
    <t>Williams Hill, CA to Fremont Peak, CA</t>
  </si>
  <si>
    <t xml:space="preserve">I076594                  </t>
  </si>
  <si>
    <t>384552N</t>
  </si>
  <si>
    <t>1225042W</t>
  </si>
  <si>
    <t>Geyser Peak, CA to Sonoma Mtn, CA</t>
  </si>
  <si>
    <t xml:space="preserve">I096507                  </t>
  </si>
  <si>
    <t>355207N</t>
  </si>
  <si>
    <t>1202852W</t>
  </si>
  <si>
    <t>Hog Canyon, CA to Williams Hill, CA</t>
  </si>
  <si>
    <t xml:space="preserve">I096509                  </t>
  </si>
  <si>
    <t>352337N</t>
  </si>
  <si>
    <t>1202100W</t>
  </si>
  <si>
    <t>NE</t>
  </si>
  <si>
    <t>Black Mtn, CA to Hog Canyon, CA</t>
  </si>
  <si>
    <t xml:space="preserve">I096511                  </t>
  </si>
  <si>
    <t>334743N</t>
  </si>
  <si>
    <t>1173633W</t>
  </si>
  <si>
    <t>340810N</t>
  </si>
  <si>
    <t>1180739W</t>
  </si>
  <si>
    <t>Pleasants Pk,CA to Pasadena, CA</t>
  </si>
  <si>
    <t xml:space="preserve">I096515                  </t>
  </si>
  <si>
    <t>345257N</t>
  </si>
  <si>
    <t>1175927W</t>
  </si>
  <si>
    <t>344415N</t>
  </si>
  <si>
    <t>1173339W</t>
  </si>
  <si>
    <t>Edwards AFB,CA to Shadow Mtn, CA</t>
  </si>
  <si>
    <t xml:space="preserve">I106500                  </t>
  </si>
  <si>
    <t>341357N</t>
  </si>
  <si>
    <t>1171405W</t>
  </si>
  <si>
    <t>Shadow Mtn,CA to Strawberry Peak, CA</t>
  </si>
  <si>
    <t xml:space="preserve">I116598                  </t>
  </si>
  <si>
    <t>Pasadena,CA to Pleasants Pk, CA</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</si>
  <si>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</si>
  <si>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</si>
  <si>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</si>
  <si>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</si>
  <si>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</si>
  <si>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</si>
  <si>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</si>
  <si>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</si>
  <si>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</si>
  <si>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</si>
  <si>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</si>
  <si>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See notes section</t>
  </si>
  <si>
    <t>USGS Spectrum Relocation Program Office</t>
  </si>
  <si>
    <t>Total</t>
  </si>
  <si>
    <t>Submitted: 9/11/2017</t>
  </si>
  <si>
    <t>Approved: 9/21/2017</t>
  </si>
  <si>
    <t>First Name</t>
  </si>
  <si>
    <t>Last Name</t>
  </si>
  <si>
    <t>Office/Title</t>
  </si>
  <si>
    <t>Phone Number</t>
  </si>
  <si>
    <t>E-mail</t>
  </si>
  <si>
    <t>Responsible Officer</t>
  </si>
  <si>
    <t>Russell</t>
  </si>
  <si>
    <t xml:space="preserve">Sveda </t>
  </si>
  <si>
    <t>DOI Office of the Chief Information Officer</t>
  </si>
  <si>
    <t>303-236-5091</t>
  </si>
  <si>
    <t xml:space="preserve">Russell_Sveda@ios.doi.gov </t>
  </si>
  <si>
    <t>Alternate Contact</t>
  </si>
  <si>
    <t xml:space="preserve">Carol </t>
  </si>
  <si>
    <t>Swan</t>
  </si>
  <si>
    <t>U.S. Geological Survey</t>
  </si>
  <si>
    <t>703-648-7023</t>
  </si>
  <si>
    <t>cswan@usgs.gov</t>
  </si>
  <si>
    <t>Primary Contact</t>
  </si>
  <si>
    <t xml:space="preserve">DOI Office of the Chief Information Officer </t>
  </si>
  <si>
    <t xml:space="preserve">303-236-5091 </t>
  </si>
  <si>
    <t xml:space="preserve">Russell_Sveda@ios.doi.gov  </t>
  </si>
  <si>
    <t>Table</t>
  </si>
  <si>
    <t>Row</t>
  </si>
  <si>
    <t>Column</t>
  </si>
  <si>
    <t>Agency Marking</t>
  </si>
  <si>
    <t>Reference</t>
  </si>
  <si>
    <t>Factor Name</t>
  </si>
  <si>
    <t>Factor Description</t>
  </si>
  <si>
    <t>1.</t>
  </si>
  <si>
    <t>Alternate frequency assignments will be needed for all eligible assignments listed herein (and their paired duplex channels)</t>
  </si>
  <si>
    <t>2.</t>
  </si>
  <si>
    <t>Alternate frequency assignments may need Tx power waivers to reach needed system reliability. (mid 2014)</t>
  </si>
  <si>
    <t>3.</t>
  </si>
  <si>
    <t xml:space="preserve">Alternate frequency assignments will be needed for additional stations as described in Tab I and for frequency diversity to reach needed system reliability. </t>
  </si>
  <si>
    <t>4.</t>
  </si>
  <si>
    <t>Temporary assignments will be needed in the 1780-1850 MHz Band for sites that are selected for fast track implementation. (2015)</t>
  </si>
  <si>
    <t>Note Name</t>
  </si>
  <si>
    <t>Note Text</t>
  </si>
  <si>
    <t xml:space="preserve">1.  Exectuve Summary          </t>
  </si>
  <si>
    <t>As part of the FCC spectrum auction in the fall of 2014, the USGS Seismic Network in California will be required to vacate 12 Radio Frequency Authorizations used in microwave point to point radio links.  These radio links are used 24x7x365 to collect real-time life and safety information from hundreds of earthquake sensors in California and the west coast.  This network serves the emergency response community, national, state, and local governments, and the public by providing critical real-time information on earthquake locations and magnitudes, ShakeMaps, shaking performance of engineered structures, and data for the California Earthquake Early Warning System. Reliability, security, low maintenance costs, data integrity and environmental/hazard/earthquake resiliency are mission critical requirements of this system.  
Complete studies on the impact of transitioning to other frequency bands have not been completed, and no funding or time is available to do so before the required submission of this Transition Plan.  Cost estimates will be refined after additional engineering studies are completed upon preauction funding transfer.</t>
  </si>
  <si>
    <t xml:space="preserve">2.  Notes for Tab C, D &amp; E    </t>
  </si>
  <si>
    <t xml:space="preserve">The attached Transition Plan assumes that the affected links will be relocated to the 8GHz Band to avoid moving to other planned auction frequency bands, although alternative compatible technical/cost/schedule solutions may be employed as technology allows.  As the system is transitioned, additional links will be required, additional equipment will be required, and the potential for interference at 8 GHz is possible.  Incremental improvements to the current system design may be undertaken to insure industry standard microwave reliability, security, data integrity and resiliency with low out-year maintenance costs.  Regulatory requirements (permits and modifications to current regulation) will be addressed.   IT and data management systems will be modified to accommodate changes to the system. </t>
  </si>
  <si>
    <t xml:space="preserve">3.  Fast Track Option         </t>
  </si>
  <si>
    <t>The USGS could vacate the affected frequencies more quickly ("Fast Track") than planned under the transition to 8GHz by replacing frequency pairs scheduled for auction with temporary frequency pairs in the 1780-1850 MHz band.  This would require NTIA to assign new temporary RFAs in this band, re-crystal existing radios, and site visits to each of the impacted microwave sites.  Costs for a "Fast Track" approach are not included in this plan due to significant cost increase with moderate schedule acceleration.</t>
  </si>
  <si>
    <t xml:space="preserve">4.  Paired Assignments        </t>
  </si>
  <si>
    <t>An additional 18 frequency links listed below in the upper band (1780-1850 MHz) must also be transitioned to relocate the entire system.  These links, together with those in the 1755-1780 band, comprise a single communications system transporting earthquake data. A single system that operated duplex links in both the 1755-1780 and 8GHz bandwidth with different hardware and software would be exceedingly complicated to operate and likely compromise the integrity of the system.</t>
  </si>
  <si>
    <t xml:space="preserve">5.  Paired Serial Numbers     </t>
  </si>
  <si>
    <t xml:space="preserve">[Serial #/System Name/Location/Paired Serial #/Frequency (MHz)]
I 096515/EHZ SEIS/Edwards AFB,CA to Shadow Mtn, CA/I 096514/1815     
I 096511/EHZ SEIS/Pleasants Pk,CA to Pasadena, CA/I 096510/1815     
I 106500/EHZ SEIS/Shadow Mtn,CA to Strawberry Peak, CA/I 106501/1830     
I 116598/EHZ SEIS/Pasadena,CA to Pleasants Pk, CA/I 116599/1830     
I 076525/EHZ SEIS/Williams Hill, CA to Fremont Peak, CA/I 076524/1810     
I 076594/EHZ SEIS/Geyser Peak, CA to Sonoma Mtn, CA/I 076512/1810     
I 076515/EHZ SEIS/Mt Tamalpais, CA to Vollmer Pk, CA/I 076516/1815     
I 076521/EHZ SEIS/Crystal Pk, CA to Menlo Park, CA/I 076520/1815     
I 096509/EHZ SEIS/Black Mtn, CA to Hog Canyon, CA/I 096508/1815     
I 076513/EHZ SEIS/Sonoma Mtn, CA to Mt Tamalpais, CA/I 076514/1830     
I 076523/EHZ SEIS/Fremont Pk, CA to Crystal Pk, CA/I 076522/1830     
I 096507/EHZ SEIS/Hog Canyon, CA to Williams Hill, CA/I 096506/1830     
I 076518/EHZ SEIS/Vollmer Pk to Menlo Park,CA/I 076519/1794     
I 076519/EHZ SEIS/Menlo Park to Vollmer Pk,CA/I 076518/1847     
I 096512/EHZ SEIS/Pleasants Pk to Strawberry Pk, CA/I 096513/1794     
I 096513/EHZ SEIS/Strawberry Pk to Pleasants Pk, CA/I 096512/1847     
I 106601/EHZ SEIS/Williams Hill to Fremont Pk, CA	/I 106602/1847     
I 106602/EHZ SEIS/Fremont Pk to Williams Hill, CA/I 106601/1810     </t>
  </si>
  <si>
    <t>6. Notes on Bandwidth specifications (Tab C)</t>
  </si>
  <si>
    <t>1. Emission Bandwidth (col D) is derived from the emission designator: 5M00G7W (128 TCM digital modulation).
2. Rx IF Bandwidth (col E) is estimated from 8dB adjacent channel rejection specification.</t>
  </si>
  <si>
    <t>Request for extension for expenditure of funds</t>
  </si>
  <si>
    <t>Request for extension of a total of 84 months for expenditure of funds, funding was allocated to the stakeholder in late FY15 as a result, stakeholder is unable to complete the planned work in the current allotted time.  The additional time will provide for the awarding of the tower construction contract and solicitation for the replacement radios and services to install.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</si>
</sst>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106</v>
      </c>
    </row>
    <row r="6" spans="1:7" ht="31.95" customHeight="1" x14ac:dyDescent="0.3">
      <c r="A6" s="26" t="s">
        <v>107</v>
      </c>
      <c r="B6" s="12"/>
    </row>
    <row r="7" spans="1:7" ht="21.6" customHeight="1" x14ac:dyDescent="0.3">
      <c r="A7" s="2"/>
      <c r="B7" s="13"/>
    </row>
    <row r="8" spans="1:7" ht="21.6" customHeight="1" x14ac:dyDescent="0.3">
      <c r="A8" s="14"/>
      <c r="B8" s="15"/>
    </row>
    <row r="9" spans="1:7" ht="21.6" customHeight="1" x14ac:dyDescent="0.3">
      <c r="A9" s="16"/>
      <c r="B9" s="4" t="s">
        <v>108</v>
      </c>
      <c r="C9" s="4" t="s">
        <v>109</v>
      </c>
      <c r="D9" s="4" t="s">
        <v>110</v>
      </c>
      <c r="E9" s="4" t="s">
        <v>111</v>
      </c>
      <c r="F9" s="4" t="s">
        <v>112</v>
      </c>
      <c r="G9" s="17"/>
    </row>
    <row r="10" spans="1:7" ht="43.35" customHeight="1" x14ac:dyDescent="0.3">
      <c r="A10" s="16" t="s">
        <v>113</v>
      </c>
      <c r="B10" s="6" t="s">
        <v>114</v>
      </c>
      <c r="C10" s="6" t="s">
        <v>115</v>
      </c>
      <c r="D10" s="6" t="s">
        <v>116</v>
      </c>
      <c r="E10" s="6" t="s">
        <v>117</v>
      </c>
      <c r="F10" s="27" t="s">
        <v>118</v>
      </c>
      <c r="G10" s="17"/>
    </row>
    <row r="11" spans="1:7" ht="43.35" customHeight="1" x14ac:dyDescent="0.3">
      <c r="A11" s="16" t="s">
        <v>119</v>
      </c>
      <c r="B11" s="6" t="s">
        <v>120</v>
      </c>
      <c r="C11" s="6" t="s">
        <v>121</v>
      </c>
      <c r="D11" s="6" t="s">
        <v>122</v>
      </c>
      <c r="E11" s="6" t="s">
        <v>123</v>
      </c>
      <c r="F11" s="6" t="s">
        <v>124</v>
      </c>
      <c r="G11" s="17"/>
    </row>
    <row r="12" spans="1:7" ht="43.35" customHeight="1" x14ac:dyDescent="0.3">
      <c r="A12" s="16" t="s">
        <v>125</v>
      </c>
      <c r="B12" s="6" t="s">
        <v>114</v>
      </c>
      <c r="C12" s="6" t="s">
        <v>115</v>
      </c>
      <c r="D12" s="6" t="s">
        <v>126</v>
      </c>
      <c r="E12" s="6" t="s">
        <v>127</v>
      </c>
      <c r="F12" s="6" t="s">
        <v>128</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DOI\USGS  1755-1780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6</v>
      </c>
      <c r="B1" s="3" t="s">
        <v>7</v>
      </c>
      <c r="C1" s="3" t="s">
        <v>8</v>
      </c>
      <c r="D1" s="3" t="s">
        <v>9</v>
      </c>
      <c r="E1" s="3" t="s">
        <v>10</v>
      </c>
      <c r="F1" s="3" t="s">
        <v>11</v>
      </c>
      <c r="G1" s="3" t="s">
        <v>12</v>
      </c>
      <c r="H1" s="3" t="s">
        <v>13</v>
      </c>
      <c r="I1" s="3" t="s">
        <v>14</v>
      </c>
      <c r="J1" s="3" t="s">
        <v>15</v>
      </c>
      <c r="K1" s="3" t="s">
        <v>16</v>
      </c>
      <c r="L1" s="3" t="s">
        <v>17</v>
      </c>
      <c r="M1" s="3" t="s">
        <v>18</v>
      </c>
      <c r="N1" s="3" t="s">
        <v>19</v>
      </c>
      <c r="O1" s="3" t="s">
        <v>20</v>
      </c>
      <c r="P1" s="3" t="s">
        <v>21</v>
      </c>
      <c r="Q1" s="3" t="s">
        <v>22</v>
      </c>
      <c r="R1" s="3" t="s">
        <v>23</v>
      </c>
      <c r="S1" s="3" t="s">
        <v>24</v>
      </c>
      <c r="T1" s="3" t="s">
        <v>25</v>
      </c>
    </row>
    <row r="2" spans="1:20" ht="28.8" x14ac:dyDescent="0.3">
      <c r="A2" s="22" t="s">
        <v>26</v>
      </c>
      <c r="B2" s="22" t="s">
        <v>27</v>
      </c>
      <c r="C2" s="18" t="s">
        <v>28</v>
      </c>
      <c r="E2" s="18" t="s">
        <v>29</v>
      </c>
      <c r="F2" s="18" t="s">
        <v>30</v>
      </c>
      <c r="G2" s="18" t="s">
        <v>31</v>
      </c>
      <c r="H2" s="18" t="s">
        <v>32</v>
      </c>
      <c r="I2" s="18" t="s">
        <v>33</v>
      </c>
      <c r="J2" s="18" t="s">
        <v>34</v>
      </c>
      <c r="K2" s="18" t="s">
        <v>35</v>
      </c>
      <c r="L2" s="18" t="s">
        <v>33</v>
      </c>
      <c r="M2" s="18" t="s">
        <v>36</v>
      </c>
      <c r="N2" s="18" t="s">
        <v>37</v>
      </c>
      <c r="O2" s="18" t="s">
        <v>38</v>
      </c>
      <c r="P2" s="18" t="s">
        <v>39</v>
      </c>
      <c r="Q2" s="18" t="s">
        <v>40</v>
      </c>
      <c r="T2" s="18">
        <v>36</v>
      </c>
    </row>
    <row r="3" spans="1:20" ht="28.8" x14ac:dyDescent="0.3">
      <c r="A3" s="22" t="s">
        <v>41</v>
      </c>
      <c r="B3" s="23" t="s">
        <v>27</v>
      </c>
      <c r="C3" s="24" t="s">
        <v>42</v>
      </c>
      <c r="E3" s="18" t="s">
        <v>29</v>
      </c>
      <c r="F3" s="18" t="s">
        <v>30</v>
      </c>
      <c r="G3" s="18" t="s">
        <v>31</v>
      </c>
      <c r="H3" s="18" t="s">
        <v>32</v>
      </c>
      <c r="I3" s="18" t="s">
        <v>33</v>
      </c>
      <c r="J3" s="18" t="s">
        <v>36</v>
      </c>
      <c r="K3" s="18" t="s">
        <v>37</v>
      </c>
      <c r="L3" s="18" t="s">
        <v>33</v>
      </c>
      <c r="M3" s="18" t="s">
        <v>43</v>
      </c>
      <c r="N3" s="18" t="s">
        <v>44</v>
      </c>
      <c r="O3" s="18" t="s">
        <v>38</v>
      </c>
      <c r="P3" s="18" t="s">
        <v>45</v>
      </c>
      <c r="Q3" s="18" t="s">
        <v>40</v>
      </c>
      <c r="T3" s="18">
        <v>36</v>
      </c>
    </row>
    <row r="4" spans="1:20" ht="28.8" x14ac:dyDescent="0.3">
      <c r="A4" s="22" t="s">
        <v>46</v>
      </c>
      <c r="B4" s="22" t="s">
        <v>27</v>
      </c>
      <c r="C4" s="24" t="s">
        <v>42</v>
      </c>
      <c r="E4" s="18" t="s">
        <v>29</v>
      </c>
      <c r="F4" s="18" t="s">
        <v>30</v>
      </c>
      <c r="G4" s="18" t="s">
        <v>31</v>
      </c>
      <c r="H4" s="18" t="s">
        <v>32</v>
      </c>
      <c r="I4" s="18" t="s">
        <v>33</v>
      </c>
      <c r="J4" s="18" t="s">
        <v>47</v>
      </c>
      <c r="K4" s="18" t="s">
        <v>48</v>
      </c>
      <c r="L4" s="18" t="s">
        <v>33</v>
      </c>
      <c r="M4" s="18" t="s">
        <v>49</v>
      </c>
      <c r="N4" s="18" t="s">
        <v>50</v>
      </c>
      <c r="O4" s="18" t="s">
        <v>38</v>
      </c>
      <c r="P4" s="18" t="s">
        <v>51</v>
      </c>
      <c r="Q4" s="18" t="s">
        <v>40</v>
      </c>
      <c r="T4" s="18">
        <v>36</v>
      </c>
    </row>
    <row r="5" spans="1:20" ht="28.8" x14ac:dyDescent="0.3">
      <c r="A5" s="22" t="s">
        <v>52</v>
      </c>
      <c r="B5" s="22" t="s">
        <v>27</v>
      </c>
      <c r="C5" s="24" t="s">
        <v>28</v>
      </c>
      <c r="E5" s="18" t="s">
        <v>29</v>
      </c>
      <c r="F5" s="18" t="s">
        <v>30</v>
      </c>
      <c r="G5" s="18" t="s">
        <v>31</v>
      </c>
      <c r="H5" s="18" t="s">
        <v>32</v>
      </c>
      <c r="I5" s="18" t="s">
        <v>33</v>
      </c>
      <c r="J5" s="18" t="s">
        <v>53</v>
      </c>
      <c r="K5" s="18" t="s">
        <v>54</v>
      </c>
      <c r="L5" s="18" t="s">
        <v>33</v>
      </c>
      <c r="M5" s="18" t="s">
        <v>47</v>
      </c>
      <c r="N5" s="18" t="s">
        <v>48</v>
      </c>
      <c r="O5" s="18" t="s">
        <v>38</v>
      </c>
      <c r="P5" s="18" t="s">
        <v>55</v>
      </c>
      <c r="Q5" s="18" t="s">
        <v>40</v>
      </c>
      <c r="T5" s="18">
        <v>36</v>
      </c>
    </row>
    <row r="6" spans="1:20" ht="28.8" x14ac:dyDescent="0.3">
      <c r="A6" s="22" t="s">
        <v>56</v>
      </c>
      <c r="B6" s="23" t="s">
        <v>27</v>
      </c>
      <c r="C6" s="18" t="s">
        <v>57</v>
      </c>
      <c r="E6" s="18" t="s">
        <v>29</v>
      </c>
      <c r="F6" s="18" t="s">
        <v>30</v>
      </c>
      <c r="G6" s="18" t="s">
        <v>31</v>
      </c>
      <c r="H6" s="18" t="s">
        <v>32</v>
      </c>
      <c r="I6" s="18" t="s">
        <v>33</v>
      </c>
      <c r="J6" s="18" t="s">
        <v>58</v>
      </c>
      <c r="K6" s="18" t="s">
        <v>59</v>
      </c>
      <c r="L6" s="18" t="s">
        <v>33</v>
      </c>
      <c r="M6" s="18" t="s">
        <v>53</v>
      </c>
      <c r="N6" s="18" t="s">
        <v>54</v>
      </c>
      <c r="O6" s="18" t="s">
        <v>38</v>
      </c>
      <c r="P6" s="18" t="s">
        <v>60</v>
      </c>
      <c r="Q6" s="18" t="s">
        <v>40</v>
      </c>
      <c r="T6" s="18">
        <v>36</v>
      </c>
    </row>
    <row r="7" spans="1:20" ht="28.8" x14ac:dyDescent="0.3">
      <c r="A7" s="22" t="s">
        <v>61</v>
      </c>
      <c r="B7" s="22" t="s">
        <v>27</v>
      </c>
      <c r="C7" s="18" t="s">
        <v>57</v>
      </c>
      <c r="E7" s="18" t="s">
        <v>29</v>
      </c>
      <c r="F7" s="18" t="s">
        <v>30</v>
      </c>
      <c r="G7" s="18" t="s">
        <v>31</v>
      </c>
      <c r="H7" s="18" t="s">
        <v>32</v>
      </c>
      <c r="I7" s="18" t="s">
        <v>33</v>
      </c>
      <c r="J7" s="18" t="s">
        <v>62</v>
      </c>
      <c r="K7" s="18" t="s">
        <v>63</v>
      </c>
      <c r="L7" s="18" t="s">
        <v>33</v>
      </c>
      <c r="M7" s="18" t="s">
        <v>34</v>
      </c>
      <c r="N7" s="18" t="s">
        <v>35</v>
      </c>
      <c r="O7" s="18" t="s">
        <v>38</v>
      </c>
      <c r="P7" s="18" t="s">
        <v>64</v>
      </c>
      <c r="Q7" s="18" t="s">
        <v>40</v>
      </c>
      <c r="T7" s="18">
        <v>36</v>
      </c>
    </row>
    <row r="8" spans="1:20" ht="28.8" x14ac:dyDescent="0.3">
      <c r="A8" s="22" t="s">
        <v>65</v>
      </c>
      <c r="B8" s="22" t="s">
        <v>27</v>
      </c>
      <c r="C8" s="18" t="s">
        <v>28</v>
      </c>
      <c r="E8" s="18" t="s">
        <v>29</v>
      </c>
      <c r="F8" s="18" t="s">
        <v>30</v>
      </c>
      <c r="G8" s="18" t="s">
        <v>31</v>
      </c>
      <c r="H8" s="18" t="s">
        <v>32</v>
      </c>
      <c r="I8" s="18" t="s">
        <v>33</v>
      </c>
      <c r="J8" s="18" t="s">
        <v>66</v>
      </c>
      <c r="K8" s="18" t="s">
        <v>67</v>
      </c>
      <c r="L8" s="18" t="s">
        <v>33</v>
      </c>
      <c r="M8" s="18" t="s">
        <v>58</v>
      </c>
      <c r="N8" s="18" t="s">
        <v>59</v>
      </c>
      <c r="O8" s="18" t="s">
        <v>38</v>
      </c>
      <c r="P8" s="18" t="s">
        <v>68</v>
      </c>
      <c r="Q8" s="18" t="s">
        <v>40</v>
      </c>
      <c r="T8" s="18">
        <v>36</v>
      </c>
    </row>
    <row r="9" spans="1:20" ht="28.8" x14ac:dyDescent="0.3">
      <c r="A9" s="22" t="s">
        <v>69</v>
      </c>
      <c r="B9" s="22" t="s">
        <v>27</v>
      </c>
      <c r="C9" s="18" t="s">
        <v>42</v>
      </c>
      <c r="E9" s="18" t="s">
        <v>29</v>
      </c>
      <c r="F9" s="18" t="s">
        <v>30</v>
      </c>
      <c r="G9" s="18" t="s">
        <v>31</v>
      </c>
      <c r="H9" s="18" t="s">
        <v>32</v>
      </c>
      <c r="I9" s="18" t="s">
        <v>33</v>
      </c>
      <c r="J9" s="18" t="s">
        <v>70</v>
      </c>
      <c r="K9" s="18" t="s">
        <v>71</v>
      </c>
      <c r="L9" s="18" t="s">
        <v>72</v>
      </c>
      <c r="M9" s="18" t="s">
        <v>66</v>
      </c>
      <c r="N9" s="18" t="s">
        <v>67</v>
      </c>
      <c r="O9" s="18" t="s">
        <v>38</v>
      </c>
      <c r="P9" s="18" t="s">
        <v>73</v>
      </c>
      <c r="Q9" s="18" t="s">
        <v>40</v>
      </c>
      <c r="T9" s="18">
        <v>36</v>
      </c>
    </row>
    <row r="10" spans="1:20" ht="28.8" x14ac:dyDescent="0.3">
      <c r="A10" s="22" t="s">
        <v>74</v>
      </c>
      <c r="B10" s="22" t="s">
        <v>27</v>
      </c>
      <c r="C10" s="18" t="s">
        <v>57</v>
      </c>
      <c r="E10" s="18" t="s">
        <v>29</v>
      </c>
      <c r="F10" s="18" t="s">
        <v>30</v>
      </c>
      <c r="G10" s="18" t="s">
        <v>31</v>
      </c>
      <c r="H10" s="18" t="s">
        <v>32</v>
      </c>
      <c r="I10" s="18" t="s">
        <v>33</v>
      </c>
      <c r="J10" s="18" t="s">
        <v>75</v>
      </c>
      <c r="K10" s="18" t="s">
        <v>76</v>
      </c>
      <c r="L10" s="18" t="s">
        <v>33</v>
      </c>
      <c r="M10" s="18" t="s">
        <v>77</v>
      </c>
      <c r="N10" s="18" t="s">
        <v>78</v>
      </c>
      <c r="O10" s="18" t="s">
        <v>38</v>
      </c>
      <c r="P10" s="18" t="s">
        <v>79</v>
      </c>
      <c r="Q10" s="18" t="s">
        <v>40</v>
      </c>
      <c r="T10" s="18">
        <v>36</v>
      </c>
    </row>
    <row r="11" spans="1:20" ht="28.8" x14ac:dyDescent="0.3">
      <c r="A11" s="22" t="s">
        <v>80</v>
      </c>
      <c r="B11" s="22" t="s">
        <v>27</v>
      </c>
      <c r="C11" s="18" t="s">
        <v>57</v>
      </c>
      <c r="E11" s="18" t="s">
        <v>29</v>
      </c>
      <c r="F11" s="18" t="s">
        <v>30</v>
      </c>
      <c r="G11" s="18" t="s">
        <v>31</v>
      </c>
      <c r="H11" s="18" t="s">
        <v>32</v>
      </c>
      <c r="I11" s="18" t="s">
        <v>33</v>
      </c>
      <c r="J11" s="18" t="s">
        <v>81</v>
      </c>
      <c r="K11" s="18" t="s">
        <v>82</v>
      </c>
      <c r="L11" s="18" t="s">
        <v>33</v>
      </c>
      <c r="M11" s="18" t="s">
        <v>83</v>
      </c>
      <c r="N11" s="18" t="s">
        <v>84</v>
      </c>
      <c r="O11" s="18" t="s">
        <v>38</v>
      </c>
      <c r="P11" s="18" t="s">
        <v>85</v>
      </c>
      <c r="Q11" s="18" t="s">
        <v>40</v>
      </c>
      <c r="T11" s="18">
        <v>36</v>
      </c>
    </row>
    <row r="12" spans="1:20" ht="28.8" x14ac:dyDescent="0.3">
      <c r="A12" s="22" t="s">
        <v>86</v>
      </c>
      <c r="B12" s="22" t="s">
        <v>27</v>
      </c>
      <c r="C12" s="18" t="s">
        <v>28</v>
      </c>
      <c r="E12" s="18" t="s">
        <v>29</v>
      </c>
      <c r="F12" s="18" t="s">
        <v>30</v>
      </c>
      <c r="G12" s="18" t="s">
        <v>31</v>
      </c>
      <c r="H12" s="18" t="s">
        <v>32</v>
      </c>
      <c r="I12" s="18" t="s">
        <v>33</v>
      </c>
      <c r="J12" s="18" t="s">
        <v>83</v>
      </c>
      <c r="K12" s="18" t="s">
        <v>84</v>
      </c>
      <c r="L12" s="18" t="s">
        <v>33</v>
      </c>
      <c r="M12" s="18" t="s">
        <v>87</v>
      </c>
      <c r="N12" s="18" t="s">
        <v>88</v>
      </c>
      <c r="O12" s="18" t="s">
        <v>38</v>
      </c>
      <c r="P12" s="18" t="s">
        <v>89</v>
      </c>
      <c r="Q12" s="18" t="s">
        <v>40</v>
      </c>
      <c r="T12" s="18">
        <v>36</v>
      </c>
    </row>
    <row r="13" spans="1:20" ht="28.8" x14ac:dyDescent="0.3">
      <c r="A13" s="22" t="s">
        <v>90</v>
      </c>
      <c r="B13" s="22" t="s">
        <v>27</v>
      </c>
      <c r="C13" s="18" t="s">
        <v>28</v>
      </c>
      <c r="E13" s="18" t="s">
        <v>29</v>
      </c>
      <c r="F13" s="18" t="s">
        <v>30</v>
      </c>
      <c r="G13" s="18" t="s">
        <v>31</v>
      </c>
      <c r="H13" s="18" t="s">
        <v>32</v>
      </c>
      <c r="I13" s="18" t="s">
        <v>33</v>
      </c>
      <c r="J13" s="18" t="s">
        <v>77</v>
      </c>
      <c r="K13" s="18" t="s">
        <v>78</v>
      </c>
      <c r="L13" s="18" t="s">
        <v>33</v>
      </c>
      <c r="M13" s="18" t="s">
        <v>75</v>
      </c>
      <c r="N13" s="18" t="s">
        <v>76</v>
      </c>
      <c r="O13" s="18" t="s">
        <v>38</v>
      </c>
      <c r="P13" s="18" t="s">
        <v>91</v>
      </c>
      <c r="Q13" s="18" t="s">
        <v>40</v>
      </c>
      <c r="T13" s="18">
        <v>36</v>
      </c>
    </row>
  </sheetData>
  <printOptions horizontalCentered="1"/>
  <pageMargins left="0.5" right="0.5" top="0.95" bottom="0.5" header="0.3" footer="0.3"/>
  <pageSetup scale="88" pageOrder="overThenDown" orientation="landscape" r:id="rId1"/>
  <headerFooter differentOddEven="1">
    <oddHeader>&amp;C&amp;C&amp;BReleasable
DOI\USGS  1755-1780 (Rev. 1)  (Sufficient) - Freq-Geo Transition Timeline</oddHeader>
    <oddFooter>&amp;CPage &amp;P of &amp;N</oddFooter>
    <evenHeader>&amp;C&amp;C&amp;BReleasable
DOI\USGS  1755-1780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7</v>
      </c>
      <c r="B1" s="3" t="s">
        <v>92</v>
      </c>
      <c r="C1" s="3" t="s">
        <v>93</v>
      </c>
      <c r="D1" s="3" t="s">
        <v>94</v>
      </c>
      <c r="E1" s="3" t="s">
        <v>95</v>
      </c>
      <c r="F1" s="3" t="s">
        <v>96</v>
      </c>
      <c r="G1" s="3" t="s">
        <v>97</v>
      </c>
      <c r="H1" s="3" t="s">
        <v>98</v>
      </c>
      <c r="I1" s="3" t="s">
        <v>99</v>
      </c>
      <c r="J1" s="3" t="s">
        <v>100</v>
      </c>
      <c r="K1" s="3" t="s">
        <v>101</v>
      </c>
      <c r="L1" s="3" t="s">
        <v>102</v>
      </c>
    </row>
    <row r="2" spans="1:12" x14ac:dyDescent="0.3">
      <c r="A2" s="1" t="s">
        <v>27</v>
      </c>
      <c r="B2" s="33">
        <v>0</v>
      </c>
      <c r="C2" s="33">
        <v>0</v>
      </c>
      <c r="D2" s="33">
        <v>0</v>
      </c>
      <c r="E2" s="33">
        <v>10.616</v>
      </c>
      <c r="F2" s="33">
        <v>18.052</v>
      </c>
      <c r="G2" s="33">
        <v>28.667999999999999</v>
      </c>
      <c r="H2" s="18">
        <v>1</v>
      </c>
      <c r="I2" s="18">
        <v>84</v>
      </c>
      <c r="J2" s="33"/>
      <c r="L2" s="1" t="s">
        <v>103</v>
      </c>
    </row>
    <row r="3" spans="1:12" ht="28.8" x14ac:dyDescent="0.3">
      <c r="A3" s="1" t="s">
        <v>104</v>
      </c>
      <c r="B3" s="33">
        <v>0</v>
      </c>
      <c r="C3" s="33">
        <v>0</v>
      </c>
      <c r="D3" s="33">
        <v>0</v>
      </c>
      <c r="E3" s="33">
        <v>0</v>
      </c>
      <c r="F3" s="33">
        <v>7.0119999999999996</v>
      </c>
      <c r="G3" s="33">
        <v>7.0119999999999996</v>
      </c>
      <c r="H3" s="18">
        <v>1</v>
      </c>
      <c r="I3" s="18">
        <v>72</v>
      </c>
      <c r="J3" s="33"/>
    </row>
    <row r="4" spans="1:12" x14ac:dyDescent="0.3">
      <c r="A4" s="32" t="s">
        <v>105</v>
      </c>
      <c r="B4" s="33">
        <f t="shared" ref="B4:G4" si="0">SUM(B2:B3)</f>
        <v>0</v>
      </c>
      <c r="C4" s="33">
        <f t="shared" si="0"/>
        <v>0</v>
      </c>
      <c r="D4" s="33">
        <f t="shared" si="0"/>
        <v>0</v>
      </c>
      <c r="E4" s="33">
        <f t="shared" si="0"/>
        <v>10.616</v>
      </c>
      <c r="F4" s="33">
        <f t="shared" si="0"/>
        <v>25.064</v>
      </c>
      <c r="G4" s="33">
        <f t="shared" si="0"/>
        <v>35.68</v>
      </c>
      <c r="J4" s="33">
        <f>SUM(J2:J3)</f>
        <v>0</v>
      </c>
    </row>
  </sheetData>
  <pageMargins left="0.5" right="0.5" top="0.95" bottom="0.5" header="0.3" footer="0.3"/>
  <pageSetup pageOrder="overThenDown" orientation="landscape" r:id="rId1"/>
  <headerFooter differentOddEven="1">
    <oddHeader>&amp;C&amp;C&amp;BReleasable
DOI\USGS  1755-1780 (Rev. 1)  (Sufficient) - Funds</oddHeader>
    <oddFooter>&amp;CPage &amp;P of &amp;N</oddFooter>
    <evenHeader>&amp;C&amp;C&amp;BReleasable
DOI\USGS  1755-1780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57.6" x14ac:dyDescent="0.3">
      <c r="A2" s="8" t="s">
        <v>2</v>
      </c>
      <c r="B2" s="7" t="s">
        <v>3</v>
      </c>
    </row>
    <row r="3" spans="1:22" ht="72" x14ac:dyDescent="0.3">
      <c r="A3" s="8" t="s">
        <v>4</v>
      </c>
      <c r="B3" s="7" t="s">
        <v>5</v>
      </c>
    </row>
  </sheetData>
  <printOptions horizontalCentered="1"/>
  <pageMargins left="0.5" right="0.5" top="0.95" bottom="0.5" header="0.3" footer="0.3"/>
  <pageSetup pageOrder="overThenDown" orientation="landscape" r:id="rId1"/>
  <headerFooter differentOddEven="1">
    <oddHeader>&amp;C&amp;C&amp;BReleasable
DOI\USGS  1755-1780 (Rev. 1)  (Sufficient) - Interactions</oddHeader>
    <oddFooter>&amp;CPage &amp;P of &amp;N</oddFooter>
    <evenHeader>&amp;C&amp;C&amp;BReleasable
DOI\USGS  1755-1780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134</v>
      </c>
      <c r="B1" s="19" t="s">
        <v>135</v>
      </c>
      <c r="C1" s="20"/>
      <c r="D1" s="20"/>
      <c r="E1" s="20"/>
      <c r="F1" s="20"/>
      <c r="G1" s="20"/>
      <c r="H1" s="20"/>
      <c r="I1" s="20"/>
      <c r="J1" s="20"/>
      <c r="K1" s="20"/>
      <c r="L1" s="20"/>
      <c r="M1" s="20"/>
      <c r="N1" s="20"/>
      <c r="O1" s="20"/>
      <c r="P1" s="20"/>
      <c r="Q1" s="20"/>
      <c r="R1" s="20"/>
      <c r="S1" s="20"/>
      <c r="T1" s="20"/>
      <c r="U1" s="20"/>
      <c r="V1" s="20"/>
    </row>
    <row r="2" spans="1:22" x14ac:dyDescent="0.3">
      <c r="A2" s="8" t="s">
        <v>136</v>
      </c>
      <c r="B2" s="7" t="s">
        <v>137</v>
      </c>
    </row>
    <row r="3" spans="1:22" x14ac:dyDescent="0.3">
      <c r="A3" s="8" t="s">
        <v>138</v>
      </c>
      <c r="B3" s="7" t="s">
        <v>139</v>
      </c>
    </row>
    <row r="4" spans="1:22" ht="28.8" x14ac:dyDescent="0.3">
      <c r="A4" s="8" t="s">
        <v>140</v>
      </c>
      <c r="B4" s="7" t="s">
        <v>141</v>
      </c>
    </row>
    <row r="5" spans="1:22" ht="28.8" x14ac:dyDescent="0.3">
      <c r="A5" s="8" t="s">
        <v>142</v>
      </c>
      <c r="B5" s="7" t="s">
        <v>143</v>
      </c>
    </row>
  </sheetData>
  <printOptions horizontalCentered="1"/>
  <pageMargins left="0.5" right="0.5" top="0.95" bottom="0.5" header="0.3" footer="0.3"/>
  <pageSetup pageOrder="overThenDown" orientation="landscape" r:id="rId1"/>
  <headerFooter differentOddEven="1">
    <oddHeader>&amp;C&amp;C&amp;BReleasable
DOI\USGS  1755-1780 (Rev. 1)  (Sufficient) - Impact Factors</oddHeader>
    <oddFooter>&amp;CPage &amp;P of &amp;N</oddFooter>
    <evenHeader>&amp;C&amp;C&amp;BReleasable
DOI\USGS  1755-1780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144</v>
      </c>
      <c r="B1" s="3" t="s">
        <v>145</v>
      </c>
    </row>
    <row r="2" spans="1:2" ht="144" x14ac:dyDescent="0.3">
      <c r="A2" s="1" t="s">
        <v>146</v>
      </c>
      <c r="B2" s="1" t="s">
        <v>147</v>
      </c>
    </row>
    <row r="3" spans="1:2" ht="100.8" x14ac:dyDescent="0.3">
      <c r="A3" s="1" t="s">
        <v>148</v>
      </c>
      <c r="B3" s="1" t="s">
        <v>149</v>
      </c>
    </row>
    <row r="4" spans="1:2" ht="72" x14ac:dyDescent="0.3">
      <c r="A4" s="1" t="s">
        <v>150</v>
      </c>
      <c r="B4" s="1" t="s">
        <v>151</v>
      </c>
    </row>
    <row r="5" spans="1:2" ht="72" x14ac:dyDescent="0.3">
      <c r="A5" s="1" t="s">
        <v>152</v>
      </c>
      <c r="B5" s="1" t="s">
        <v>153</v>
      </c>
    </row>
    <row r="6" spans="1:2" ht="273.60000000000002" x14ac:dyDescent="0.3">
      <c r="A6" s="1" t="s">
        <v>154</v>
      </c>
      <c r="B6" s="1" t="s">
        <v>155</v>
      </c>
    </row>
    <row r="7" spans="1:2" ht="43.2" x14ac:dyDescent="0.3">
      <c r="A7" s="1" t="s">
        <v>156</v>
      </c>
      <c r="B7" s="1" t="s">
        <v>157</v>
      </c>
    </row>
    <row r="8" spans="1:2" ht="57.6" x14ac:dyDescent="0.3">
      <c r="A8" s="1" t="s">
        <v>158</v>
      </c>
      <c r="B8" s="1" t="s">
        <v>159</v>
      </c>
    </row>
  </sheetData>
  <pageMargins left="0.7" right="0.7" top="0.95" bottom="0.5" header="0.3" footer="0.3"/>
  <pageSetup pageOrder="overThenDown" orientation="landscape" r:id="rId1"/>
  <headerFooter differentOddEven="1">
    <oddHeader>&amp;C&amp;C&amp;BReleasable
DOI\USGS  1755-1780 (Rev. 1)  (Sufficient) - Notes</oddHeader>
    <oddFooter>&amp;CPage &amp;P of &amp;N</oddFooter>
    <evenHeader>&amp;C&amp;C&amp;BReleasable
DOI\USGS  1755-1780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129</v>
      </c>
      <c r="B1" s="3" t="s">
        <v>130</v>
      </c>
      <c r="C1" s="3" t="s">
        <v>131</v>
      </c>
      <c r="D1" s="3" t="s">
        <v>132</v>
      </c>
      <c r="E1" s="3" t="s">
        <v>133</v>
      </c>
    </row>
  </sheetData>
  <pageMargins left="0.5" right="0.5" top="0.95" bottom="0.5" header="0.3" footer="0.3"/>
  <pageSetup pageOrder="overThenDown" orientation="landscape" r:id="rId1"/>
  <headerFooter differentOddEven="1">
    <oddHeader>&amp;C&amp;C&amp;BReleasable
DOI\USGS  1755-1780 (Rev. 1)  (Sufficient) - Excluded Info</oddHeader>
    <oddFooter>&amp;CPage &amp;P of &amp;N</oddFooter>
    <evenHeader>&amp;C&amp;C&amp;BReleasable
DOI\USGS  1755-1780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2018-10-30T12:37:16Z</dcterms:modified>
</cp:coreProperties>
</file>