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Latest Transition Plans,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<sst xmlns="http://schemas.openxmlformats.org/spreadsheetml/2006/main" count="101" uniqueCount="93">
  <si>
    <t>Interaction Name</t>
  </si>
  <si>
    <t>Interaction Description</t>
  </si>
  <si>
    <t>Alternate Assignment</t>
  </si>
  <si>
    <t>USAID requires alternate assignments by Sep 2014 in order to vacate all use by Feb 2015.</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</si>
  <si>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</si>
  <si>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</si>
  <si>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</si>
  <si>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</si>
  <si>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</si>
  <si>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</si>
  <si>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</si>
  <si>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</si>
  <si>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</si>
  <si>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</si>
  <si>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</si>
  <si>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</si>
  <si>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</si>
  <si>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</si>
  <si>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</si>
  <si>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</si>
  <si>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</si>
  <si>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</si>
  <si>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</si>
  <si>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</si>
  <si>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AID960001                </t>
  </si>
  <si>
    <t>WESTX-1860</t>
  </si>
  <si>
    <t>1785</t>
  </si>
  <si>
    <t>10</t>
  </si>
  <si>
    <t>8</t>
  </si>
  <si>
    <t>Video</t>
  </si>
  <si>
    <t>USA</t>
  </si>
  <si>
    <t>USP</t>
  </si>
  <si>
    <t>xxxxxxx</t>
  </si>
  <si>
    <t>xxxxxxxx</t>
  </si>
  <si>
    <t>2200-2290 MHz</t>
  </si>
  <si>
    <t>None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</si>
  <si>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</si>
  <si>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</si>
  <si>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</si>
  <si>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</si>
  <si>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</si>
  <si>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</si>
  <si>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</si>
  <si>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</si>
  <si>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</si>
  <si>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</si>
  <si>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</si>
  <si>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 xml:space="preserve">Funds are for replacement of 9 transportable video systems.  USAID already initiated actions to replace the current systems that operate in the band to be auctioned so as to vacate the band as soon as possible. </t>
  </si>
  <si>
    <t>Total</t>
  </si>
  <si>
    <t>Submitted: 3/28/2018</t>
  </si>
  <si>
    <t>Approved: 3/28/2018</t>
  </si>
  <si>
    <t>First Name</t>
  </si>
  <si>
    <t>Last Name</t>
  </si>
  <si>
    <t>Office/Title</t>
  </si>
  <si>
    <t>Phone Number</t>
  </si>
  <si>
    <t>E-mail</t>
  </si>
  <si>
    <t>Responsible Officer</t>
  </si>
  <si>
    <t xml:space="preserve">Lisa </t>
  </si>
  <si>
    <t>McClennon</t>
  </si>
  <si>
    <t>USAID OIG</t>
  </si>
  <si>
    <t xml:space="preserve"> (202) 712-4475  </t>
  </si>
  <si>
    <t>LMcClennon@usaid.gov</t>
  </si>
  <si>
    <t>Alternate Contact</t>
  </si>
  <si>
    <t xml:space="preserve"> Darci</t>
  </si>
  <si>
    <t>Blakley</t>
  </si>
  <si>
    <t xml:space="preserve"> USAID OIG</t>
  </si>
  <si>
    <t>(202) 712-5447</t>
  </si>
  <si>
    <t>DBlakley@usaid.gov</t>
  </si>
  <si>
    <t>Primary Contact</t>
  </si>
  <si>
    <t>Lisa</t>
  </si>
  <si>
    <t xml:space="preserve">McClennon </t>
  </si>
  <si>
    <t xml:space="preserve"> (202) 712-4475</t>
  </si>
  <si>
    <t>Table</t>
  </si>
  <si>
    <t>Row</t>
  </si>
  <si>
    <t>Column</t>
  </si>
  <si>
    <t>Agency Marking</t>
  </si>
  <si>
    <t>Reference</t>
  </si>
  <si>
    <t>Factor Name</t>
  </si>
  <si>
    <t>Factor Description</t>
  </si>
  <si>
    <t>1.</t>
  </si>
  <si>
    <t>Interactions are required to determine the best option from various alternate frequency assignment choices.</t>
  </si>
  <si>
    <t>2.</t>
  </si>
  <si>
    <t>Interactions are required to obtain formal approval of new frequency assignments prior to beginning of transition period.</t>
  </si>
  <si>
    <t>Note Name</t>
  </si>
  <si>
    <t>Note Text</t>
  </si>
  <si>
    <t>`Rev 1</t>
  </si>
  <si>
    <t xml:space="preserve">Extended timeline for spending funds per discussion with NTIA.  </t>
  </si>
  <si>
    <t xml:space="preserve">1.  Background                </t>
  </si>
  <si>
    <t>NTIA selected the 1755-1850 MHz band in Jan 2011 as the first band to be studied for reallocation to non-federal use for wireless broadband.  Once USAID became aware that we would not be able to continue to use our current systems, we began to consider options for their replacement.  Because of the importance of these systems to our mission, we identified off-sets in our budget in order to allow us to obtain equipment that can operate in an alternate band under the assumption that these costs would be reimbursed from the Spectrum Relocation Fund.</t>
  </si>
  <si>
    <t xml:space="preserve">2.  Accelerated Relocation    </t>
  </si>
  <si>
    <t>Because USAID has accelerated actions to obtain new equipment, we can vacate all authorized use of the band (US&amp;P) by the end of the auction as long as we obtain alternate frequency assignments.</t>
  </si>
  <si>
    <t xml:space="preserve">3.  Summary                   </t>
  </si>
  <si>
    <t>USAID OIG has expended $150,000.00 for 9 surveillance kits and fully expects to be reimbursed in 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</si>
</sst>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49</v>
      </c>
    </row>
    <row r="6" spans="1:7" ht="31.95" customHeight="1" x14ac:dyDescent="0.3">
      <c r="A6" s="26" t="s">
        <v>50</v>
      </c>
      <c r="B6" s="12"/>
    </row>
    <row r="7" spans="1:7" ht="21.6" customHeight="1" x14ac:dyDescent="0.3">
      <c r="A7" s="2"/>
      <c r="B7" s="13"/>
    </row>
    <row r="8" spans="1:7" ht="21.6" customHeight="1" x14ac:dyDescent="0.3">
      <c r="A8" s="14"/>
      <c r="B8" s="15"/>
    </row>
    <row r="9" spans="1:7" ht="21.6" customHeight="1" x14ac:dyDescent="0.3">
      <c r="A9" s="16"/>
      <c r="B9" s="4" t="s">
        <v>51</v>
      </c>
      <c r="C9" s="4" t="s">
        <v>52</v>
      </c>
      <c r="D9" s="4" t="s">
        <v>53</v>
      </c>
      <c r="E9" s="4" t="s">
        <v>54</v>
      </c>
      <c r="F9" s="4" t="s">
        <v>55</v>
      </c>
      <c r="G9" s="17"/>
    </row>
    <row r="10" spans="1:7" ht="43.35" customHeight="1" x14ac:dyDescent="0.3">
      <c r="A10" s="16" t="s">
        <v>56</v>
      </c>
      <c r="B10" s="6" t="s">
        <v>57</v>
      </c>
      <c r="C10" s="6" t="s">
        <v>58</v>
      </c>
      <c r="D10" s="6" t="s">
        <v>59</v>
      </c>
      <c r="E10" s="6" t="s">
        <v>60</v>
      </c>
      <c r="F10" s="27" t="s">
        <v>61</v>
      </c>
      <c r="G10" s="17"/>
    </row>
    <row r="11" spans="1:7" ht="43.35" customHeight="1" x14ac:dyDescent="0.3">
      <c r="A11" s="16" t="s">
        <v>62</v>
      </c>
      <c r="B11" s="6" t="s">
        <v>63</v>
      </c>
      <c r="C11" s="6" t="s">
        <v>64</v>
      </c>
      <c r="D11" s="6" t="s">
        <v>65</v>
      </c>
      <c r="E11" s="6" t="s">
        <v>66</v>
      </c>
      <c r="F11" s="6" t="s">
        <v>67</v>
      </c>
      <c r="G11" s="17"/>
    </row>
    <row r="12" spans="1:7" ht="43.35" customHeight="1" x14ac:dyDescent="0.3">
      <c r="A12" s="16" t="s">
        <v>68</v>
      </c>
      <c r="B12" s="6" t="s">
        <v>69</v>
      </c>
      <c r="C12" s="6" t="s">
        <v>70</v>
      </c>
      <c r="D12" s="6" t="s">
        <v>59</v>
      </c>
      <c r="E12" s="6" t="s">
        <v>71</v>
      </c>
      <c r="F12" s="6" t="s">
        <v>61</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USAID\USAID  1755-1780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x14ac:dyDescent="0.3">
      <c r="A2" s="22" t="s">
        <v>24</v>
      </c>
      <c r="B2" s="22" t="s">
        <v>25</v>
      </c>
      <c r="C2" s="18" t="s">
        <v>26</v>
      </c>
      <c r="E2" s="18" t="s">
        <v>27</v>
      </c>
      <c r="F2" s="18" t="s">
        <v>28</v>
      </c>
      <c r="G2" s="18" t="s">
        <v>29</v>
      </c>
      <c r="H2" s="18" t="s">
        <v>30</v>
      </c>
      <c r="I2" s="18" t="s">
        <v>31</v>
      </c>
      <c r="J2" s="18" t="s">
        <v>32</v>
      </c>
      <c r="K2" s="18" t="s">
        <v>33</v>
      </c>
      <c r="L2" s="18" t="s">
        <v>31</v>
      </c>
      <c r="M2" s="18" t="s">
        <v>32</v>
      </c>
      <c r="N2" s="18" t="s">
        <v>33</v>
      </c>
      <c r="O2" s="18" t="s">
        <v>34</v>
      </c>
      <c r="P2" s="18" t="s">
        <v>30</v>
      </c>
      <c r="Q2" s="18" t="s">
        <v>35</v>
      </c>
      <c r="T2" s="18">
        <v>0</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USAID\USAID  1755-1780 (Rev. 1)  (Sufficient) - Freq-Geo Transition Timeline</oddHeader>
    <oddFooter>&amp;CPage &amp;P of &amp;N</oddFooter>
    <evenHeader>&amp;C&amp;C&amp;BReleasable
USAID\USAID  1755-1780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5</v>
      </c>
      <c r="B1" s="3" t="s">
        <v>36</v>
      </c>
      <c r="C1" s="3" t="s">
        <v>37</v>
      </c>
      <c r="D1" s="3" t="s">
        <v>38</v>
      </c>
      <c r="E1" s="3" t="s">
        <v>39</v>
      </c>
      <c r="F1" s="3" t="s">
        <v>40</v>
      </c>
      <c r="G1" s="3" t="s">
        <v>41</v>
      </c>
      <c r="H1" s="3" t="s">
        <v>42</v>
      </c>
      <c r="I1" s="3" t="s">
        <v>43</v>
      </c>
      <c r="J1" s="3" t="s">
        <v>44</v>
      </c>
      <c r="K1" s="3" t="s">
        <v>45</v>
      </c>
      <c r="L1" s="3" t="s">
        <v>46</v>
      </c>
    </row>
    <row r="2" spans="1:12" ht="43.2" x14ac:dyDescent="0.3">
      <c r="A2" s="1" t="s">
        <v>25</v>
      </c>
      <c r="B2" s="33">
        <v>0</v>
      </c>
      <c r="C2" s="33">
        <v>0</v>
      </c>
      <c r="D2" s="33">
        <v>0</v>
      </c>
      <c r="E2" s="33">
        <v>0.15</v>
      </c>
      <c r="F2" s="33">
        <v>0</v>
      </c>
      <c r="G2" s="33">
        <v>0.15</v>
      </c>
      <c r="H2" s="18">
        <v>1</v>
      </c>
      <c r="I2" s="18">
        <v>48</v>
      </c>
      <c r="J2" s="33"/>
      <c r="L2" s="1" t="s">
        <v>47</v>
      </c>
    </row>
    <row r="3" spans="1:12" x14ac:dyDescent="0.3">
      <c r="A3" s="32" t="s">
        <v>48</v>
      </c>
      <c r="B3" s="33">
        <f t="shared" ref="B3:G3" si="0">SUM(B2)</f>
        <v>0</v>
      </c>
      <c r="C3" s="33">
        <f t="shared" si="0"/>
        <v>0</v>
      </c>
      <c r="D3" s="33">
        <f t="shared" si="0"/>
        <v>0</v>
      </c>
      <c r="E3" s="33">
        <f t="shared" si="0"/>
        <v>0.15</v>
      </c>
      <c r="F3" s="33">
        <f t="shared" si="0"/>
        <v>0</v>
      </c>
      <c r="G3" s="33">
        <f t="shared" si="0"/>
        <v>0.15</v>
      </c>
      <c r="J3" s="33">
        <f>SUM(J2)</f>
        <v>0</v>
      </c>
    </row>
  </sheetData>
  <pageMargins left="0.5" right="0.5" top="0.95" bottom="0.5" header="0.3" footer="0.3"/>
  <pageSetup pageOrder="overThenDown" orientation="landscape" r:id="rId1"/>
  <headerFooter differentOddEven="1">
    <oddHeader>&amp;C&amp;C&amp;BReleasable
USAID\USAID  1755-1780 (Rev. 1)  (Sufficient) - Funds</oddHeader>
    <oddFooter>&amp;CPage &amp;P of &amp;N</oddFooter>
    <evenHeader>&amp;C&amp;C&amp;BReleasable
USAID\USAID  1755-1780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sheetData>
  <printOptions horizontalCentered="1"/>
  <pageMargins left="0.5" right="0.5" top="0.95" bottom="0.5" header="0.3" footer="0.3"/>
  <pageSetup pageOrder="overThenDown" orientation="landscape" r:id="rId1"/>
  <headerFooter differentOddEven="1">
    <oddHeader>&amp;C&amp;C&amp;BReleasable
USAID\USAID  1755-1780 (Rev. 1)  (Sufficient) - Interactions</oddHeader>
    <oddFooter>&amp;CPage &amp;P of &amp;N</oddFooter>
    <evenHeader>&amp;C&amp;C&amp;BReleasable
USAID\USAID  1755-1780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77</v>
      </c>
      <c r="B1" s="19" t="s">
        <v>78</v>
      </c>
      <c r="C1" s="20"/>
      <c r="D1" s="20"/>
      <c r="E1" s="20"/>
      <c r="F1" s="20"/>
      <c r="G1" s="20"/>
      <c r="H1" s="20"/>
      <c r="I1" s="20"/>
      <c r="J1" s="20"/>
      <c r="K1" s="20"/>
      <c r="L1" s="20"/>
      <c r="M1" s="20"/>
      <c r="N1" s="20"/>
      <c r="O1" s="20"/>
      <c r="P1" s="20"/>
      <c r="Q1" s="20"/>
      <c r="R1" s="20"/>
      <c r="S1" s="20"/>
      <c r="T1" s="20"/>
      <c r="U1" s="20"/>
      <c r="V1" s="20"/>
    </row>
    <row r="2" spans="1:22" x14ac:dyDescent="0.3">
      <c r="A2" s="8" t="s">
        <v>79</v>
      </c>
      <c r="B2" s="7" t="s">
        <v>80</v>
      </c>
    </row>
    <row r="3" spans="1:22" x14ac:dyDescent="0.3">
      <c r="A3" s="8" t="s">
        <v>81</v>
      </c>
      <c r="B3" s="7" t="s">
        <v>82</v>
      </c>
    </row>
  </sheetData>
  <printOptions horizontalCentered="1"/>
  <pageMargins left="0.5" right="0.5" top="0.95" bottom="0.5" header="0.3" footer="0.3"/>
  <pageSetup pageOrder="overThenDown" orientation="landscape" r:id="rId1"/>
  <headerFooter differentOddEven="1">
    <oddHeader>&amp;C&amp;C&amp;BReleasable
USAID\USAID  1755-1780 (Rev. 1)  (Sufficient) - Impact Factors</oddHeader>
    <oddFooter>&amp;CPage &amp;P of &amp;N</oddFooter>
    <evenHeader>&amp;C&amp;C&amp;BReleasable
USAID\USAID  1755-1780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83</v>
      </c>
      <c r="B1" s="3" t="s">
        <v>84</v>
      </c>
    </row>
    <row r="2" spans="1:2" x14ac:dyDescent="0.3">
      <c r="A2" s="1" t="s">
        <v>85</v>
      </c>
      <c r="B2" s="1" t="s">
        <v>86</v>
      </c>
    </row>
    <row r="3" spans="1:2" ht="72" x14ac:dyDescent="0.3">
      <c r="A3" s="1" t="s">
        <v>87</v>
      </c>
      <c r="B3" s="1" t="s">
        <v>88</v>
      </c>
    </row>
    <row r="4" spans="1:2" ht="28.8" x14ac:dyDescent="0.3">
      <c r="A4" s="1" t="s">
        <v>89</v>
      </c>
      <c r="B4" s="1" t="s">
        <v>90</v>
      </c>
    </row>
    <row r="5" spans="1:2" x14ac:dyDescent="0.3">
      <c r="A5" s="1" t="s">
        <v>91</v>
      </c>
      <c r="B5" s="1" t="s">
        <v>92</v>
      </c>
    </row>
  </sheetData>
  <pageMargins left="0.7" right="0.7" top="0.95" bottom="0.5" header="0.3" footer="0.3"/>
  <pageSetup pageOrder="overThenDown" orientation="landscape" r:id="rId1"/>
  <headerFooter differentOddEven="1">
    <oddHeader>&amp;C&amp;C&amp;BReleasable
USAID\USAID  1755-1780 (Rev. 1)  (Sufficient) - Notes</oddHeader>
    <oddFooter>&amp;CPage &amp;P of &amp;N</oddFooter>
    <evenHeader>&amp;C&amp;C&amp;BReleasable
USAID\USAID  1755-1780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72</v>
      </c>
      <c r="B1" s="3" t="s">
        <v>73</v>
      </c>
      <c r="C1" s="3" t="s">
        <v>74</v>
      </c>
      <c r="D1" s="3" t="s">
        <v>75</v>
      </c>
      <c r="E1" s="3" t="s">
        <v>76</v>
      </c>
    </row>
  </sheetData>
  <pageMargins left="0.5" right="0.5" top="0.95" bottom="0.5" header="0.3" footer="0.3"/>
  <pageSetup pageOrder="overThenDown" orientation="landscape" r:id="rId1"/>
  <headerFooter differentOddEven="1">
    <oddHeader>&amp;C&amp;C&amp;BReleasable
USAID\USAID  1755-1780 (Rev. 1)  (Sufficient) - Excluded Info</oddHeader>
    <oddFooter>&amp;CPage &amp;P of &amp;N</oddFooter>
    <evenHeader>&amp;C&amp;C&amp;BReleasable
USAID\USAID  1755-1780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2018-10-30T12:31:58Z</dcterms:modified>
</cp:coreProperties>
</file>