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xzhao\My Documents\Visual Studio 2017\Projects\Ntia.STPBuilder-VS2017-V1.1 - Am-Working\Ntia.STPBuilder\App_Data\"/>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1">'Freq-Geo Transition Timeline'!$A:$A,'Freq-Geo Transition Timeline'!$1:$1</definedName>
    <definedName name="_xlnm.Print_Titles" localSheetId="2">'Funds'!$A:$A,'Funds'!$1:$1</definedName>
    <definedName name="_xlnm.Print_Titles" localSheetId="3">'Interactions'!$A:$A,'Interactions'!$1:$1</definedName>
    <definedName name="_xlnm.Print_Titles" localSheetId="4">'Impact Factors'!$A:$A,'Impact Factors'!$1:$1</definedName>
    <definedName name="_xlnm.Print_Titles" localSheetId="5">'Notes'!$A:$A,'Notes'!$1:$1</definedName>
    <definedName name="_xlnm.Print_Titles" localSheetId="6">'Excluded Info'!$A:$B,'Excluded Info'!$1:$1</definedName>
  </definedNames>
  <calcPr calcId="162913" fullCalcOnLoad="1"/>
</workbook>
</file>

<file path=xl/sharedStrings.xml><?xml version="1.0" encoding="utf-8"?>
<sst xmlns="http://schemas.openxmlformats.org/spreadsheetml/2006/main" count="97" uniqueCount="97">
  <si>
    <t>Interaction Name</t>
  </si>
  <si>
    <t>Interaction Description</t>
  </si>
  <si>
    <t>1.</t>
  </si>
  <si>
    <t>Interactions are required to determine the best option from various alternate frequency assignment choices.</t>
  </si>
  <si>
    <t>2.</t>
  </si>
  <si>
    <t>Interactions are required to obtain formal approval of new frequency assignments prior to beginning of transition period.</t>
  </si>
  <si>
    <t>Serial Number</t>
  </si>
  <si>
    <t>System Name</t>
  </si>
  <si>
    <t>Center Lower Frequency (MHz)</t>
  </si>
  <si>
    <t>Upper Frequency (MHz)</t>
  </si>
  <si>
    <t>Emission Bandwidth (MHz)</t>
  </si>
  <si>
    <t>Receiver Bandwidth (MHz)</t>
  </si>
  <si>
    <t>System Use Type Name</t>
  </si>
  <si>
    <t>Operation Area</t>
  </si>
  <si>
    <t>Transmitter State</t>
  </si>
  <si>
    <t>Transmitter Latitude</t>
  </si>
  <si>
    <t>Transmitter Longitude</t>
  </si>
  <si>
    <t>Receiver State</t>
  </si>
  <si>
    <t>Receiver Latitude</t>
  </si>
  <si>
    <t>Receiver Longitude</t>
  </si>
  <si>
    <t>Frequency Remarks</t>
  </si>
  <si>
    <t>Geographic Location associated with Timeline (AAO in this column indicates the timeline is associated with the geographic location defined by the Authorized Area of Operation in the frequency assignment)</t>
  </si>
  <si>
    <t>Sharing Type (Indefinite, Temporary i.e. Coordinated, or None)</t>
  </si>
  <si>
    <t>Temporary Sharing Timeline (Months After 1/31/2015)</t>
  </si>
  <si>
    <t>Indefinite Sharing Timeline (Months After 1/31/2015)</t>
  </si>
  <si>
    <t>Vacate Assignment Timeline (Months After 1/31/2015)</t>
  </si>
  <si>
    <t xml:space="preserve">AID960001                </t>
  </si>
  <si>
    <t>WESTX-1860</t>
  </si>
  <si>
    <t>1785</t>
  </si>
  <si>
    <t/>
  </si>
  <si>
    <t>10</t>
  </si>
  <si>
    <t>8</t>
  </si>
  <si>
    <t>Video</t>
  </si>
  <si>
    <t>USA</t>
  </si>
  <si>
    <t>USP</t>
  </si>
  <si>
    <t>xxxxxxx</t>
  </si>
  <si>
    <t>xxxxxxxx</t>
  </si>
  <si>
    <t>2200-2290 MHz</t>
  </si>
  <si>
    <t>None</t>
  </si>
  <si>
    <t>Total Pre-Auction Cost ($M)</t>
  </si>
  <si>
    <t>Funds Requested Prior to Auction ($M)</t>
  </si>
  <si>
    <t>Pre-Auction Cost Pre-2012 ($M)</t>
  </si>
  <si>
    <t>Transition Implementation Cost ($M)</t>
  </si>
  <si>
    <t>Total Cost ($M)</t>
  </si>
  <si>
    <t>Begin Expenditure Timeline (Months after Receipt of Funds)</t>
  </si>
  <si>
    <t xml:space="preserve">End
Expenditure Timeline (Months after Receipt of Funds)</t>
  </si>
  <si>
    <t>Expanded Capability Cost ($M)</t>
  </si>
  <si>
    <t>Expanded Capability Description</t>
  </si>
  <si>
    <t>Expanded Capability Justification</t>
  </si>
  <si>
    <t>Return-To-OMB</t>
  </si>
  <si>
    <t xml:space="preserve">Funds are for replacement of 9 transportable video systems.  USAID already initiated actions to replace the current systems that operate in the band to be auctioned so as to vacate the band as soon as possible. </t>
  </si>
  <si>
    <t>Total</t>
  </si>
  <si>
    <t xml:space="preserve">Submitted: </t>
  </si>
  <si>
    <t xml:space="preserve">Approved: </t>
  </si>
  <si>
    <t>First Name</t>
  </si>
  <si>
    <t>Last Name</t>
  </si>
  <si>
    <t>Office/Title</t>
  </si>
  <si>
    <t>Phone Number</t>
  </si>
  <si>
    <t>E-mail</t>
  </si>
  <si>
    <t>Primary Contact</t>
  </si>
  <si>
    <t>Danielle</t>
  </si>
  <si>
    <t>Blair</t>
  </si>
  <si>
    <t>USAID OIG</t>
  </si>
  <si>
    <t>202-712-5654</t>
  </si>
  <si>
    <t>dblair@usaid.gov</t>
  </si>
  <si>
    <t>Responsible Officer</t>
  </si>
  <si>
    <t>Nate</t>
  </si>
  <si>
    <t>Marceca</t>
  </si>
  <si>
    <t>202-712-0893</t>
  </si>
  <si>
    <t>nmarceca@usaid.gov</t>
  </si>
  <si>
    <t>Alternate Contact</t>
  </si>
  <si>
    <t>cinthya</t>
  </si>
  <si>
    <t>chate</t>
  </si>
  <si>
    <t xml:space="preserve"> USAID OIG</t>
  </si>
  <si>
    <t>202-712-4659</t>
  </si>
  <si>
    <t>cchate@usad.gov</t>
  </si>
  <si>
    <t>Table</t>
  </si>
  <si>
    <t>Row</t>
  </si>
  <si>
    <t>Column</t>
  </si>
  <si>
    <t>CUI Category</t>
  </si>
  <si>
    <t>Safeguarding and/or Dissemination Authority</t>
  </si>
  <si>
    <t>Factor Name</t>
  </si>
  <si>
    <t>Factor Description</t>
  </si>
  <si>
    <t>Alternate Assignment</t>
  </si>
  <si>
    <t>USAID requires alternate assignments by Sep 2014 in order to vacate all use by Feb 2015.</t>
  </si>
  <si>
    <t>Note Name</t>
  </si>
  <si>
    <t>Note Text</t>
  </si>
  <si>
    <t>`Rev 1</t>
  </si>
  <si>
    <t xml:space="preserve">Extended timeline for spending funds per discussion with NTIA.  </t>
  </si>
  <si>
    <t xml:space="preserve">1.  Background                </t>
  </si>
  <si>
    <t xml:space="preserve">NTIA selected the 1755-1850 MHz band in Jan 2011 as the first band to be studied for reallocation to non-federal use for wireless broadband.  Once USAID became aware that we would not be able to continue to use our current systems, we began to consider options for their replacement.  Because of the importance of these systems to our mission, we identified off-sets in our budget in order to allow us to obtain equipment that can operate in an alternate band under the assumption that these costs would be reimbursed from the Spectrum Relocation Fund.</t>
  </si>
  <si>
    <t xml:space="preserve">2.  Accelerated Relocation    </t>
  </si>
  <si>
    <t>Because USAID has accelerated actions to obtain new equipment, we can vacate all authorized use of the band (US&amp;P) by the end of the auction as long as we obtain alternate frequency assignments.</t>
  </si>
  <si>
    <t xml:space="preserve">3.  Summary                   </t>
  </si>
  <si>
    <t>USAID OIG has expended $150,000.00 for 9 surveillance kits and fully expects to be reimbursed in full.</t>
  </si>
  <si>
    <t>Rev 3</t>
  </si>
  <si>
    <t>Extended timeline for spending fund per discussion with NTIA.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</si>
</sst>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
    <xf numFmtId="0" applyNumberFormat="1" fontId="0" applyFont="1" fillId="0" applyFill="1" borderId="0" applyBorder="1" xfId="0" applyProtection="1"/>
    <xf numFmtId="0" applyNumberFormat="1" fontId="0" applyFont="1" fillId="0" applyFill="1" borderId="1" applyBorder="1" xfId="0" applyProtection="1" applyAlignment="1">
      <alignment horizontal="left" vertical="center" wrapText="1"/>
    </xf>
    <xf numFmtId="0" applyNumberFormat="1" fontId="2" applyFont="1" fillId="0" applyFill="1" borderId="0" applyBorder="1" xfId="0" applyProtection="1" applyAlignment="1">
      <alignment horizontal="left" vertical="center" wrapText="1"/>
    </xf>
    <xf numFmtId="0" applyNumberFormat="1" fontId="1" applyFont="1" fillId="0" applyFill="1" borderId="1" applyBorder="1" xfId="0" applyProtection="1" applyAlignment="1">
      <alignment horizontal="center" vertical="center" wrapText="1"/>
    </xf>
    <xf numFmtId="0" applyNumberFormat="1" fontId="4" applyFont="1" fillId="0" applyFill="1" borderId="0" applyBorder="1" xfId="0" applyProtection="1" applyAlignment="1">
      <alignment horizontal="center" vertical="center" wrapText="1"/>
    </xf>
    <xf numFmtId="0" applyNumberFormat="1" fontId="0"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horizontal="center" vertical="center" wrapText="1"/>
    </xf>
    <xf numFmtId="0" applyNumberFormat="1" fontId="5" applyFont="1" fillId="0" applyFill="1" borderId="1" applyBorder="1" xfId="2" applyProtection="1" applyAlignment="1">
      <alignment horizontal="left" vertical="center" wrapText="1"/>
    </xf>
    <xf numFmtId="0" applyNumberFormat="1" fontId="5" applyFont="1" fillId="0" applyFill="1" borderId="2" applyBorder="1" xfId="2" applyProtection="1" applyAlignment="1">
      <alignment horizontal="left" vertical="center" wrapText="1"/>
    </xf>
    <xf numFmtId="0" applyNumberFormat="1" fontId="0" applyFont="1" fillId="0" applyFill="1" borderId="0" applyBorder="1" xfId="0" applyProtection="1" applyAlignment="1">
      <alignment vertical="center" wrapText="1"/>
    </xf>
    <xf numFmtId="0" applyNumberFormat="1" fontId="0" applyFont="1" fillId="0" applyFill="1" borderId="0" applyBorder="1" xfId="0" applyProtection="1" applyAlignment="1">
      <alignment horizontal="right" vertical="center" wrapText="1"/>
    </xf>
    <xf numFmtId="0" applyNumberFormat="1" fontId="0" applyFont="1" fillId="0" applyFill="1" borderId="0" applyBorder="1" xfId="0" applyProtection="1" applyAlignment="1">
      <alignment horizontal="center" vertical="center" wrapText="1"/>
    </xf>
    <xf numFmtId="0" applyNumberFormat="1" fontId="3" applyFont="1" fillId="0" applyFill="1" borderId="0" applyBorder="1" xfId="0" applyProtection="1" applyAlignment="1">
      <alignment horizontal="right" vertical="center" wrapText="1"/>
    </xf>
    <xf numFmtId="0" applyNumberFormat="1" fontId="2" applyFont="1" fillId="0" applyFill="1" borderId="0" applyBorder="1" xfId="0" applyProtection="1" applyAlignment="1">
      <alignment horizontal="right" vertical="center" wrapText="1"/>
    </xf>
    <xf numFmtId="0" applyNumberFormat="1" fontId="4"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vertical="center" wrapText="1"/>
    </xf>
    <xf numFmtId="0" applyNumberFormat="1" fontId="0" applyFont="1" fillId="0" applyFill="1" borderId="1" applyBorder="1" xfId="0" applyProtection="1" applyAlignment="1">
      <alignment horizontal="center" vertical="center" wrapText="1"/>
    </xf>
    <xf numFmtId="0" applyNumberFormat="1" fontId="1" applyFont="1" fillId="0" applyFill="1" borderId="1" applyBorder="1" xfId="2" applyProtection="1" applyAlignment="1">
      <alignment horizontal="center" vertical="center" wrapText="1"/>
    </xf>
    <xf numFmtId="0" applyNumberFormat="1" fontId="1" applyFont="1" fillId="0" applyFill="1" borderId="0" applyBorder="1" xfId="2" applyProtection="1" applyAlignment="1">
      <alignment horizontal="left" vertical="center"/>
    </xf>
    <xf numFmtId="0" applyNumberFormat="1" fontId="5" applyFont="1" fillId="0" applyFill="1" borderId="0" applyBorder="1" xfId="2" applyProtection="1" applyAlignment="1">
      <alignment horizontal="left" vertical="center"/>
    </xf>
    <xf numFmtId="0" applyNumberFormat="1" fontId="0" applyFont="1" fillId="0" applyFill="1" borderId="1" applyBorder="1" xfId="0" applyProtection="1" applyAlignment="1">
      <alignment vertical="center" wrapText="1"/>
    </xf>
    <xf numFmtId="0" applyNumberFormat="1" fontId="5" applyFont="1" fillId="0" applyFill="1" borderId="1" applyBorder="1" xfId="0" applyProtection="1" applyAlignment="1">
      <alignment vertical="center" wrapText="1"/>
    </xf>
    <xf numFmtId="0" applyNumberFormat="1" fontId="5" applyFont="1" fillId="0" applyFill="1" borderId="1" applyBorder="1" xfId="0" applyProtection="1" applyAlignment="1">
      <alignment horizontal="center" vertical="center" wrapText="1"/>
    </xf>
    <xf numFmtId="0" applyNumberFormat="1" fontId="1" applyFont="1" fillId="0" applyFill="1" borderId="0" applyBorder="1" xfId="0" applyProtection="1" applyAlignment="1">
      <alignment vertical="center"/>
    </xf>
    <xf numFmtId="0" applyNumberFormat="1" fontId="7" applyFont="1" fillId="0" applyFill="1" borderId="0" applyBorder="1" xfId="0" applyProtection="1" applyAlignment="1">
      <alignment horizontal="left" vertical="center"/>
    </xf>
    <xf numFmtId="0" applyNumberFormat="1" fontId="8" applyFont="1" fillId="0" applyFill="1" borderId="0" applyBorder="1" xfId="1" applyProtection="1" applyAlignment="1">
      <alignment horizontal="center" vertical="center" wrapText="1"/>
    </xf>
    <xf numFmtId="0" applyNumberFormat="1" fontId="5" applyFont="1" fillId="0" applyFill="1" borderId="0" applyBorder="1" xfId="2" applyProtection="1" applyAlignment="1">
      <alignment horizontal="left" vertical="center" wrapText="1"/>
    </xf>
    <xf numFmtId="0" applyNumberFormat="1" fontId="1" applyFont="1" fillId="0" applyFill="1" borderId="0" applyBorder="1" xfId="2" applyProtection="1" applyAlignment="1">
      <alignment horizontal="center" vertical="center" wrapText="1"/>
    </xf>
    <xf numFmtId="0" applyNumberFormat="1" fontId="5" applyFont="1" fillId="0" applyFill="1" borderId="0" applyBorder="1" xfId="2" applyProtection="1" applyAlignment="1">
      <alignment horizontal="center" vertical="center" wrapText="1"/>
    </xf>
    <xf numFmtId="0" applyNumberFormat="1" fontId="9" applyFont="1" fillId="0" applyFill="1" borderId="0" applyBorder="1" xfId="0" applyProtection="1" applyAlignment="1">
      <alignment vertical="center" wrapText="1"/>
    </xf>
    <xf numFmtId="0" applyNumberFormat="1" fontId="10" applyFont="1" fillId="0" applyFill="1" borderId="1" applyBorder="1" xfId="0" applyProtection="1" applyAlignment="1">
      <alignment horizontal="left" vertical="center" wrapText="1"/>
    </xf>
    <xf numFmtId="164" applyNumberFormat="1" fontId="0" applyFont="1" fillId="0" applyFill="1" borderId="1" applyBorder="1" xfId="0" applyProtection="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G11"/>
  <sheetViews>
    <sheetView tabSelected="1" showRuler="0" view="pageLayout" zoomScaleNormal="100" workbookViewId="0">
      <selection activeCell="A11" sqref="A11"/>
    </sheetView>
  </sheetViews>
  <sheetFormatPr defaultColWidth="9.140625" defaultRowHeight="21.6" customHeight="1"/>
  <cols>
    <col min="1" max="1" width="18.7109375" customWidth="1" style="9"/>
    <col min="2" max="2" width="14.42578125" customWidth="1" style="10"/>
    <col min="3" max="3" width="18.5703125" customWidth="1" style="5"/>
    <col min="4" max="4" width="50.5703125" customWidth="1" style="5"/>
    <col min="5" max="5" width="18.7109375" customWidth="1" style="11"/>
    <col min="6" max="6" width="31.5703125" customWidth="1" style="5"/>
    <col min="7" max="7" width="15.5703125" customWidth="1" style="9"/>
    <col min="8" max="10" width="9.140625" customWidth="1" style="9"/>
    <col min="11" max="16384" width="9.140625" customWidth="1" style="9"/>
  </cols>
  <sheetData>
    <row r="1" ht="33" customHeight="1">
      <c r="A1" s="23" t="s">
        <v>52</v>
      </c>
    </row>
    <row r="2" ht="31.9" customHeight="1">
      <c r="A2" s="24" t="s">
        <v>53</v>
      </c>
      <c r="B2" s="12"/>
    </row>
    <row r="3" ht="21.6" customHeight="1">
      <c r="A3" s="2"/>
      <c r="B3" s="13"/>
    </row>
    <row r="4" ht="21.6" customHeight="1">
      <c r="A4" s="14"/>
      <c r="B4" s="4" t="s">
        <v>54</v>
      </c>
      <c r="C4" s="4" t="s">
        <v>55</v>
      </c>
      <c r="D4" s="4" t="s">
        <v>56</v>
      </c>
      <c r="E4" s="4" t="s">
        <v>57</v>
      </c>
      <c r="F4" s="4" t="s">
        <v>58</v>
      </c>
      <c r="G4" s="15"/>
    </row>
    <row r="5" ht="43.35" customHeight="1">
      <c r="A5" s="14" t="s">
        <v>59</v>
      </c>
      <c r="B5" s="6" t="s">
        <v>60</v>
      </c>
      <c r="C5" s="6" t="s">
        <v>61</v>
      </c>
      <c r="D5" s="6" t="s">
        <v>62</v>
      </c>
      <c r="E5" s="6" t="s">
        <v>63</v>
      </c>
      <c r="F5" s="25" t="s">
        <v>64</v>
      </c>
      <c r="G5" s="15"/>
    </row>
    <row r="6" ht="43.35" customHeight="1">
      <c r="A6" s="14" t="s">
        <v>65</v>
      </c>
      <c r="B6" s="6" t="s">
        <v>66</v>
      </c>
      <c r="C6" s="6" t="s">
        <v>67</v>
      </c>
      <c r="D6" s="6" t="s">
        <v>62</v>
      </c>
      <c r="E6" s="6" t="s">
        <v>68</v>
      </c>
      <c r="F6" s="6" t="s">
        <v>69</v>
      </c>
      <c r="G6" s="15"/>
    </row>
    <row r="7" ht="43.35" customHeight="1">
      <c r="A7" s="14" t="s">
        <v>70</v>
      </c>
      <c r="B7" s="6" t="s">
        <v>71</v>
      </c>
      <c r="C7" s="6" t="s">
        <v>72</v>
      </c>
      <c r="D7" s="6" t="s">
        <v>73</v>
      </c>
      <c r="E7" s="6" t="s">
        <v>74</v>
      </c>
      <c r="F7" s="6" t="s">
        <v>75</v>
      </c>
      <c r="G7" s="15"/>
    </row>
    <row r="8" ht="43.35" customHeight="1">
      <c r="A8" s="14"/>
      <c r="B8" s="6"/>
      <c r="C8" s="6"/>
      <c r="D8" s="6"/>
      <c r="E8" s="6"/>
      <c r="F8" s="6"/>
      <c r="G8" s="15"/>
    </row>
    <row r="9" ht="42.75" customHeight="1">
      <c r="A9" s="29"/>
      <c r="B9" s="11"/>
      <c r="C9" s="11"/>
      <c r="D9" s="11"/>
      <c r="F9" s="11"/>
    </row>
    <row r="10" ht="41.25" customHeight="1">
      <c r="A10" s="29"/>
      <c r="B10" s="11"/>
      <c r="C10" s="11"/>
      <c r="D10" s="11"/>
      <c r="F10" s="11"/>
    </row>
    <row r="11" ht="21.6" customHeight="1">
      <c r="B11" s="11"/>
      <c r="C11" s="11"/>
      <c r="D11" s="11"/>
      <c r="F11" s="11"/>
    </row>
  </sheetData>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USAID\USAID  1755-1780 (Rev. 3)  (Complete)</firstHeader>
    <firstFooter>&amp;C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T6"/>
  <sheetViews>
    <sheetView showRuler="0" view="pageLayout" zoomScaleNormal="100" workbookViewId="0">
      <selection activeCell="T8" sqref="T8"/>
    </sheetView>
  </sheetViews>
  <sheetFormatPr defaultColWidth="9.140625" defaultRowHeight="15"/>
  <cols>
    <col min="1" max="1" width="12.7109375" customWidth="1" style="20"/>
    <col min="2" max="2" width="25.7109375" customWidth="1" style="20"/>
    <col min="3" max="4" width="10.140625" customWidth="1" style="16"/>
    <col min="5" max="6" width="10.28515625" customWidth="1" style="16"/>
    <col min="7" max="7" width="11.7109375" customWidth="1" style="16"/>
    <col min="8" max="8" width="10.85546875" customWidth="1" style="16"/>
    <col min="9" max="9" width="11" customWidth="1" style="16"/>
    <col min="10" max="10" width="11.28515625" customWidth="1" style="16"/>
    <col min="11" max="11" width="12.42578125" customWidth="1" style="16"/>
    <col min="12" max="12" width="9.140625" customWidth="1" style="16"/>
    <col min="13" max="13" width="10.85546875" customWidth="1" style="16"/>
    <col min="14" max="14" width="11" customWidth="1" style="16"/>
    <col min="15" max="15" width="14.28515625" customWidth="1" style="16"/>
    <col min="16" max="16" width="29.7109375" customWidth="1" style="16"/>
    <col min="17" max="17" width="14.28515625" customWidth="1" style="16"/>
    <col min="18" max="19" width="14.5703125" customWidth="1" style="16"/>
    <col min="20" max="20" width="15" customWidth="1" style="16"/>
    <col min="21" max="22" width="9.140625" customWidth="1" style="20"/>
    <col min="23" max="16384" width="9.140625" customWidth="1" style="20"/>
  </cols>
  <sheetData>
    <row r="1" ht="87.75" customHeight="1">
      <c r="A1" s="3" t="s">
        <v>6</v>
      </c>
      <c r="B1" s="3" t="s">
        <v>7</v>
      </c>
      <c r="C1" s="3" t="s">
        <v>8</v>
      </c>
      <c r="D1" s="3" t="s">
        <v>9</v>
      </c>
      <c r="E1" s="3" t="s">
        <v>10</v>
      </c>
      <c r="F1" s="3" t="s">
        <v>11</v>
      </c>
      <c r="G1" s="3" t="s">
        <v>12</v>
      </c>
      <c r="H1" s="3" t="s">
        <v>13</v>
      </c>
      <c r="I1" s="3" t="s">
        <v>14</v>
      </c>
      <c r="J1" s="3" t="s">
        <v>15</v>
      </c>
      <c r="K1" s="3" t="s">
        <v>16</v>
      </c>
      <c r="L1" s="3" t="s">
        <v>17</v>
      </c>
      <c r="M1" s="3" t="s">
        <v>18</v>
      </c>
      <c r="N1" s="3" t="s">
        <v>19</v>
      </c>
      <c r="O1" s="3" t="s">
        <v>20</v>
      </c>
      <c r="P1" s="3" t="s">
        <v>21</v>
      </c>
      <c r="Q1" s="3" t="s">
        <v>22</v>
      </c>
      <c r="R1" s="3" t="s">
        <v>23</v>
      </c>
      <c r="S1" s="3" t="s">
        <v>24</v>
      </c>
      <c r="T1" s="3" t="s">
        <v>25</v>
      </c>
    </row>
    <row r="2">
      <c r="A2" s="20" t="s">
        <v>26</v>
      </c>
      <c r="B2" s="20" t="s">
        <v>27</v>
      </c>
      <c r="C2" s="16" t="s">
        <v>28</v>
      </c>
      <c r="D2" s="16" t="s">
        <v>29</v>
      </c>
      <c r="E2" s="16" t="s">
        <v>30</v>
      </c>
      <c r="F2" s="16" t="s">
        <v>31</v>
      </c>
      <c r="G2" s="16" t="s">
        <v>32</v>
      </c>
      <c r="H2" s="16" t="s">
        <v>33</v>
      </c>
      <c r="I2" s="16" t="s">
        <v>34</v>
      </c>
      <c r="J2" s="16" t="s">
        <v>35</v>
      </c>
      <c r="K2" s="16" t="s">
        <v>36</v>
      </c>
      <c r="L2" s="16" t="s">
        <v>34</v>
      </c>
      <c r="M2" s="16" t="s">
        <v>35</v>
      </c>
      <c r="N2" s="16" t="s">
        <v>36</v>
      </c>
      <c r="O2" s="16" t="s">
        <v>37</v>
      </c>
      <c r="P2" s="16" t="s">
        <v>33</v>
      </c>
      <c r="Q2" s="16" t="s">
        <v>38</v>
      </c>
      <c r="R2" s="16"/>
      <c r="S2" s="16"/>
      <c r="T2" s="16">
        <v>0</v>
      </c>
    </row>
    <row r="3">
      <c r="B3" s="21"/>
      <c r="C3" s="22"/>
    </row>
    <row r="4">
      <c r="C4" s="22"/>
    </row>
    <row r="5">
      <c r="C5" s="22"/>
    </row>
    <row r="6">
      <c r="B6" s="21"/>
    </row>
  </sheetData>
  <printOptions horizontalCentered="1"/>
  <pageMargins left="0.5" right="0.5" top="0.95" bottom="0.5" header="0.3" footer="0.3"/>
  <pageSetup scale="88" pageOrder="overThenDown" orientation="landscape"/>
  <headerFooter differentOddEven="1">
    <oddHeader>&amp;C&amp;C&amp;BReleasable
USAID\USAID  1755-1780 (Rev. 3)  (Complete) - Freq-Geo Transition Timeline</oddHeader>
    <oddFooter>&amp;CPage &amp;P of &amp;N</oddFooter>
    <evenHeader>&amp;C&amp;C&amp;BReleasable
USAID\USAID  1755-1780 (Rev. 3)  (Complete)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K4"/>
  <sheetViews>
    <sheetView showRuler="0" view="pageLayout" zoomScaleNormal="100" workbookViewId="0">
      <selection activeCell="A2" sqref="A2"/>
    </sheetView>
  </sheetViews>
  <sheetFormatPr defaultColWidth="8.85546875" defaultRowHeight="15"/>
  <cols>
    <col min="1" max="1" width="28.7109375" customWidth="1" style="1"/>
    <col min="2" max="2" width="12" customWidth="1" style="16"/>
    <col min="3" max="3" width="10.5703125" customWidth="1" style="16"/>
    <col min="4" max="4" hidden="1" width="10" customWidth="1" style="16"/>
    <col min="5" max="5" width="15.5703125" customWidth="1" style="16"/>
    <col min="6" max="6" width="10.28515625" customWidth="1" style="16"/>
    <col min="7" max="7" width="12" customWidth="1" style="16"/>
    <col min="8" max="8" width="11.5703125" customWidth="1" style="16"/>
    <col min="9" max="9" width="10.85546875" customWidth="1" style="16"/>
    <col min="10" max="10" width="21" customWidth="1" style="1"/>
    <col min="11" max="11" width="61.5703125" customWidth="1" style="1"/>
    <col min="12" max="16384" width="8.85546875" customWidth="1" style="1"/>
  </cols>
  <sheetData>
    <row r="1" ht="105" s="16" customFormat="1">
      <c r="A1" s="3" t="s">
        <v>7</v>
      </c>
      <c r="B1" s="3" t="s">
        <v>39</v>
      </c>
      <c r="C1" s="3" t="s">
        <v>40</v>
      </c>
      <c r="D1" s="3" t="s">
        <v>41</v>
      </c>
      <c r="E1" s="3" t="s">
        <v>42</v>
      </c>
      <c r="F1" s="3" t="s">
        <v>43</v>
      </c>
      <c r="G1" s="3" t="s">
        <v>44</v>
      </c>
      <c r="H1" s="3" t="s">
        <v>45</v>
      </c>
      <c r="I1" s="3" t="s">
        <v>46</v>
      </c>
      <c r="J1" s="3" t="s">
        <v>47</v>
      </c>
      <c r="K1" s="3" t="s">
        <v>48</v>
      </c>
    </row>
    <row r="2">
      <c r="A2" s="1" t="s">
        <v>49</v>
      </c>
      <c r="B2" s="31"/>
      <c r="C2" s="31"/>
      <c r="D2" s="31"/>
      <c r="E2" s="31"/>
      <c r="F2" s="31"/>
      <c r="G2" s="16"/>
      <c r="H2" s="16"/>
      <c r="I2" s="31"/>
      <c r="J2" s="1"/>
      <c r="K2" s="1"/>
    </row>
    <row r="3">
      <c r="A3" s="1" t="s">
        <v>27</v>
      </c>
      <c r="B3" s="31">
        <v>0</v>
      </c>
      <c r="C3" s="31">
        <v>0</v>
      </c>
      <c r="D3" s="31">
        <v>0</v>
      </c>
      <c r="E3" s="31">
        <v>0.15</v>
      </c>
      <c r="F3" s="31">
        <v>0.15</v>
      </c>
      <c r="G3" s="16">
        <v>1</v>
      </c>
      <c r="H3" s="16">
        <v>66</v>
      </c>
      <c r="I3" s="31"/>
      <c r="J3" s="1" t="s">
        <v>29</v>
      </c>
      <c r="K3" s="1" t="s">
        <v>50</v>
      </c>
    </row>
    <row r="4">
      <c r="A4" s="30" t="s">
        <v>51</v>
      </c>
      <c r="B4" s="31">
        <f>=SUM(B2:B3)</f>
      </c>
      <c r="C4" s="31">
        <f>=SUM(C2:C3)</f>
      </c>
      <c r="D4" s="31">
        <f>=SUM(D2:D3)</f>
      </c>
      <c r="E4" s="31">
        <f>=SUM(E2:E3)</f>
      </c>
      <c r="F4" s="31">
        <f>=SUM(F2:F3)</f>
      </c>
      <c r="I4" s="31">
        <f>=SUM(I2:J3)</f>
      </c>
    </row>
  </sheetData>
  <pageMargins left="0.5" right="0.5" top="0.95" bottom="0.5" header="0.3" footer="0.3"/>
  <pageSetup pageOrder="overThenDown" orientation="landscape"/>
  <headerFooter differentOddEven="1">
    <oddHeader>&amp;C&amp;C&amp;BReleasable
USAID\USAID  1755-1780 (Rev. 3)  (Complete) - Funds</oddHeader>
    <oddFooter>&amp;CPage &amp;P of &amp;N</oddFooter>
    <evenHeader>&amp;C&amp;C&amp;BReleasable
USAID\USAID  1755-1780 (Rev. 3)  (Complete)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3"/>
  <sheetViews>
    <sheetView showRuler="0" view="pageLayout" zoomScaleNormal="100" workbookViewId="0">
      <selection activeCell="A34" sqref="A34"/>
    </sheetView>
  </sheetViews>
  <sheetFormatPr defaultColWidth="8.85546875" defaultRowHeight="15"/>
  <cols>
    <col min="1" max="1" width="17" customWidth="1" style="8"/>
    <col min="2" max="2" width="107.28515625" customWidth="1" style="7"/>
    <col min="3" max="5" width="8.85546875" customWidth="1" style="26"/>
    <col min="6" max="16384" width="8.85546875" customWidth="1" style="26"/>
  </cols>
  <sheetData>
    <row r="1" ht="25.5" customHeight="1" s="28" customFormat="1">
      <c r="A1" s="17" t="s">
        <v>0</v>
      </c>
      <c r="B1" s="17" t="s">
        <v>1</v>
      </c>
      <c r="C1" s="27"/>
      <c r="D1" s="27"/>
      <c r="E1" s="27"/>
      <c r="F1" s="27"/>
      <c r="G1" s="27"/>
      <c r="H1" s="27"/>
      <c r="I1" s="27"/>
      <c r="J1" s="27"/>
      <c r="K1" s="27"/>
      <c r="L1" s="27"/>
      <c r="M1" s="27"/>
      <c r="N1" s="27"/>
      <c r="O1" s="27"/>
      <c r="P1" s="27"/>
      <c r="Q1" s="27"/>
      <c r="R1" s="27"/>
      <c r="S1" s="27"/>
      <c r="T1" s="27"/>
      <c r="U1" s="27"/>
      <c r="V1" s="27"/>
    </row>
    <row r="2">
      <c r="A2" s="8" t="s">
        <v>2</v>
      </c>
      <c r="B2" s="7" t="s">
        <v>3</v>
      </c>
    </row>
    <row r="3">
      <c r="A3" s="8" t="s">
        <v>4</v>
      </c>
      <c r="B3" s="7" t="s">
        <v>5</v>
      </c>
    </row>
  </sheetData>
  <printOptions horizontalCentered="1"/>
  <pageMargins left="0.5" right="0.5" top="0.95" bottom="0.5" header="0.3" footer="0.3"/>
  <pageSetup pageOrder="overThenDown" orientation="landscape"/>
  <headerFooter differentOddEven="1">
    <oddHeader>&amp;C&amp;C&amp;BReleasable
USAID\USAID  1755-1780 (Rev. 3)  (Complete) - Interactions</oddHeader>
    <oddFooter>&amp;CPage &amp;P of &amp;N</oddFooter>
    <evenHeader>&amp;C&amp;C&amp;BReleasable
USAID\USAID  1755-1780 (Rev. 3)  (Complete)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2"/>
  <sheetViews>
    <sheetView showRuler="0" view="pageLayout" zoomScaleNormal="100" workbookViewId="0">
      <selection activeCell="A34" sqref="A34"/>
    </sheetView>
  </sheetViews>
  <sheetFormatPr defaultColWidth="8.85546875" defaultRowHeight="15"/>
  <cols>
    <col min="1" max="1" width="14.42578125" customWidth="1" style="8"/>
    <col min="2" max="2" width="107.7109375" customWidth="1" style="7"/>
    <col min="3" max="5" width="8.85546875" customWidth="1" style="19"/>
    <col min="6" max="16384" width="8.85546875" customWidth="1" style="19"/>
  </cols>
  <sheetData>
    <row r="1" ht="21.6" customHeight="1">
      <c r="A1" s="17" t="s">
        <v>81</v>
      </c>
      <c r="B1" s="17" t="s">
        <v>82</v>
      </c>
      <c r="C1" s="18"/>
      <c r="D1" s="18"/>
      <c r="E1" s="18"/>
      <c r="F1" s="18"/>
      <c r="G1" s="18"/>
      <c r="H1" s="18"/>
      <c r="I1" s="18"/>
      <c r="J1" s="18"/>
      <c r="K1" s="18"/>
      <c r="L1" s="18"/>
      <c r="M1" s="18"/>
      <c r="N1" s="18"/>
      <c r="O1" s="18"/>
      <c r="P1" s="18"/>
      <c r="Q1" s="18"/>
      <c r="R1" s="18"/>
      <c r="S1" s="18"/>
      <c r="T1" s="18"/>
      <c r="U1" s="18"/>
      <c r="V1" s="18"/>
    </row>
    <row r="2">
      <c r="A2" s="8" t="s">
        <v>83</v>
      </c>
      <c r="B2" s="7" t="s">
        <v>84</v>
      </c>
    </row>
  </sheetData>
  <printOptions horizontalCentered="1"/>
  <pageMargins left="0.5" right="0.5" top="0.95" bottom="0.5" header="0.3" footer="0.3"/>
  <pageSetup pageOrder="overThenDown" orientation="landscape"/>
  <headerFooter differentOddEven="1">
    <oddHeader>&amp;C&amp;C&amp;BReleasable
USAID\USAID  1755-1780 (Rev. 3)  (Complete) - Impact Factors</oddHeader>
    <oddFooter>&amp;CPage &amp;P of &amp;N</oddFooter>
    <evenHeader>&amp;C&amp;C&amp;BReleasable
USAID\USAID  1755-1780 (Rev. 3)  (Complete)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B6"/>
  <sheetViews>
    <sheetView showRuler="0" view="pageLayout" zoomScaleNormal="100" workbookViewId="0">
      <selection activeCell="A2" sqref="A2"/>
    </sheetView>
  </sheetViews>
  <sheetFormatPr defaultColWidth="8.85546875" defaultRowHeight="15"/>
  <cols>
    <col min="1" max="1" width="19.140625" customWidth="1" style="1"/>
    <col min="2" max="2" width="103.140625" customWidth="1" style="1"/>
    <col min="3" max="3" width="8.85546875" customWidth="1" style="1"/>
    <col min="4" max="16384" width="8.85546875" customWidth="1" style="1"/>
  </cols>
  <sheetData>
    <row r="1" s="3" customFormat="1">
      <c r="A1" s="3" t="s">
        <v>85</v>
      </c>
      <c r="B1" s="3" t="s">
        <v>86</v>
      </c>
    </row>
    <row r="2">
      <c r="A2" s="1" t="s">
        <v>87</v>
      </c>
      <c r="B2" s="1" t="s">
        <v>88</v>
      </c>
    </row>
    <row r="3">
      <c r="A3" s="1" t="s">
        <v>89</v>
      </c>
      <c r="B3" s="1" t="s">
        <v>90</v>
      </c>
    </row>
    <row r="4">
      <c r="A4" s="1" t="s">
        <v>91</v>
      </c>
      <c r="B4" s="1" t="s">
        <v>92</v>
      </c>
    </row>
    <row r="5">
      <c r="A5" s="1" t="s">
        <v>93</v>
      </c>
      <c r="B5" s="1" t="s">
        <v>94</v>
      </c>
    </row>
    <row r="6">
      <c r="A6" s="1" t="s">
        <v>95</v>
      </c>
      <c r="B6" s="1" t="s">
        <v>96</v>
      </c>
    </row>
  </sheetData>
  <pageMargins left="0.7" right="0.7" top="0.95" bottom="0.5" header="0.3" footer="0.3"/>
  <pageSetup pageOrder="overThenDown" orientation="landscape"/>
  <headerFooter differentOddEven="1">
    <oddHeader>&amp;C&amp;C&amp;BReleasable
USAID\USAID  1755-1780 (Rev. 3)  (Complete) - Notes</oddHeader>
    <oddFooter>&amp;CPage &amp;P of &amp;N</oddFooter>
    <evenHeader>&amp;C&amp;C&amp;BReleasable
USAID\USAID  1755-1780 (Rev. 3)  (Complete)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E1"/>
  <sheetViews>
    <sheetView showRuler="0" view="pageLayout" zoomScaleNormal="100" workbookViewId="0">
      <selection activeCell="E2" sqref="E2"/>
    </sheetView>
  </sheetViews>
  <sheetFormatPr defaultColWidth="8.85546875" defaultRowHeight="15"/>
  <cols>
    <col min="1" max="1" width="14.140625" customWidth="1" style="1"/>
    <col min="2" max="2" width="11.42578125" customWidth="1" style="1"/>
    <col min="3" max="3" width="12.140625" customWidth="1" style="1"/>
    <col min="4" max="4" width="13.5703125" customWidth="1" style="1"/>
    <col min="5" max="5" width="66.7109375" customWidth="1" style="1"/>
    <col min="6" max="16384" width="8.85546875" customWidth="1" style="1"/>
  </cols>
  <sheetData>
    <row r="1" ht="37.5" customHeight="1">
      <c r="A1" s="3" t="s">
        <v>76</v>
      </c>
      <c r="B1" s="3" t="s">
        <v>77</v>
      </c>
      <c r="C1" s="3" t="s">
        <v>78</v>
      </c>
      <c r="D1" s="3" t="s">
        <v>79</v>
      </c>
      <c r="E1" s="3" t="s">
        <v>80</v>
      </c>
    </row>
  </sheetData>
  <pageMargins left="0.5" right="0.5" top="0.95" bottom="0.5" header="0.3" footer="0.3"/>
  <pageSetup pageOrder="overThenDown" orientation="landscape"/>
  <headerFooter differentOddEven="1">
    <oddHeader>&amp;C&amp;C&amp;BReleasable
USAID\USAID  1755-1780 (Rev. 3)  (Complete) - Excluded Info</oddHeader>
    <oddFooter>&amp;CPage &amp;P of &amp;N</oddFooter>
    <evenHeader>&amp;C&amp;C&amp;BReleasable
USAID\USAID  1755-1780 (Rev. 3)  (Complete)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Title Page</vt:lpstr>
      <vt:lpstr>Freq-Geo Transition Timeline</vt:lpstr>
      <vt:lpstr>Funds</vt:lpstr>
      <vt:lpstr>Interactions</vt:lpstr>
      <vt:lpstr>Impact Factors</vt:lpstr>
      <vt:lpstr>Notes</vt:lpstr>
      <vt:lpstr>Excluded Info</vt:lpstr>
      <vt:lpstr>'Title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Zhao, Sophie</cp:lastModifiedBy>
  <cp:lastPrinted>2021-10-27T18:43:28Z</cp:lastPrinted>
  <dcterms:created xsi:type="dcterms:W3CDTF">2017-06-21T20:08:15Z</dcterms:created>
  <dcterms:modified xsi:type="dcterms:W3CDTF">2021-10-27T18:44:27Z</dcterms:modified>
</cp:coreProperties>
</file>