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hnetapp002g\users\xzhao\My Documents\Visual Studio 2017\Projects\Ntia.STPBuilder-VS2017-V1.1 - Am-Working\Ntia.STPBuilder\App_Data\"/>
    </mc:Choice>
  </mc:AlternateContent>
  <bookViews>
    <workbookView xWindow="0" yWindow="0" windowWidth="20160" windowHeight="9630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Page'!$A$1:$F$10</definedName>
    <definedName name="_xlnm.Print_Titles" localSheetId="1">'Freq-Geo Transition Timeline'!$A:$A,'Freq-Geo Transition Timeline'!$1:$1</definedName>
    <definedName name="_xlnm.Print_Titles" localSheetId="2">'Funds'!$A:$A,'Funds'!$1:$1</definedName>
    <definedName name="_xlnm.Print_Titles" localSheetId="3">'Interactions'!$A:$A,'Interactions'!$1:$1</definedName>
    <definedName name="_xlnm.Print_Titles" localSheetId="4">'Impact Factors'!$A:$A,'Impact Factors'!$1:$1</definedName>
    <definedName name="_xlnm.Print_Titles" localSheetId="5">'Notes'!$A:$A,'Notes'!$1:$1</definedName>
    <definedName name="_xlnm.Print_Titles" localSheetId="6">'Excluded Info'!$A:$B,'Excluded Info'!$1:$1</definedName>
  </definedNames>
  <calcPr calcId="162913" fullCalcOnLoad="1"/>
</workbook>
</file>

<file path=xl/sharedStrings.xml><?xml version="1.0" encoding="utf-8"?>
<sst xmlns="http://schemas.openxmlformats.org/spreadsheetml/2006/main" count="86" uniqueCount="86">
  <si>
    <t>Interaction Name</t>
  </si>
  <si>
    <t>Interaction Description</t>
  </si>
  <si>
    <t>1</t>
  </si>
  <si>
    <t>Interactions are required to determine the best option from various alternate frequency assignments</t>
  </si>
  <si>
    <t>2</t>
  </si>
  <si>
    <t>Interactions are required to obtain formal approval of new frequency assignments prior to beginning of transition period</t>
  </si>
  <si>
    <t>Serial Number</t>
  </si>
  <si>
    <t>System Name</t>
  </si>
  <si>
    <t>Center Lower Frequency (MHz)</t>
  </si>
  <si>
    <t>Upper Frequency (MHz)</t>
  </si>
  <si>
    <t>Emission Bandwidth (MHz)</t>
  </si>
  <si>
    <t>Receiver Bandwidth (MHz)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</si>
  <si>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</si>
  <si>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</si>
  <si>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</si>
  <si>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</si>
  <si>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</si>
  <si>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</si>
  <si>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</si>
  <si>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</si>
  <si>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Frequency Remarks</t>
  </si>
  <si>
    <t>Geographic Location associated with Timeline (AAO in this column indicates the timeline is associated with the geographic location defined by the Authorized Area of Operation in the frequency assignment)</t>
  </si>
  <si>
    <t>Sharing Type (Indefinite, Temporary i.e. Coordinated, or None)</t>
  </si>
  <si>
    <t>Temporary Sharing Timeline (Months After 1/31/2015)</t>
  </si>
  <si>
    <t>Indefinite Sharing Timeline (Months After 1/31/2015)</t>
  </si>
  <si>
    <t>Vacate Assignment Timeline (Months After 1/31/2015)</t>
  </si>
  <si>
    <t xml:space="preserve">USCP090001               </t>
  </si>
  <si>
    <t>Talisman Gold</t>
  </si>
  <si>
    <t>1780</t>
  </si>
  <si>
    <t/>
  </si>
  <si>
    <t>Video</t>
  </si>
  <si>
    <t>USA</t>
  </si>
  <si>
    <t>USP</t>
  </si>
  <si>
    <t>xxxxxxx</t>
  </si>
  <si>
    <t>xxxxxxxx</t>
  </si>
  <si>
    <t>1844-1850 MHz</t>
  </si>
  <si>
    <t>None</t>
  </si>
  <si>
    <t xml:space="preserve">USCP090007               </t>
  </si>
  <si>
    <t>DC</t>
  </si>
  <si>
    <t>Washington,DC</t>
  </si>
  <si>
    <t>Total Pre-Auction Cost ($M)</t>
  </si>
  <si>
    <t>Funds Requested Prior to Auction ($M)</t>
  </si>
  <si>
    <t>Pre-Auction Cost Pre-2012 ($M)</t>
  </si>
  <si>
    <t>Transition Implementation Cost ($M)</t>
  </si>
  <si>
    <t>Total Cost ($M)</t>
  </si>
  <si>
    <t>Begin Expenditure Timeline (Months after Receipt of Funds)</t>
  </si>
  <si>
    <t xml:space="preserve">End
Expenditure Timeline (Months after Receipt of Funds)</t>
  </si>
  <si>
    <t>Expanded Capability Cost ($M)</t>
  </si>
  <si>
    <t>Expanded Capability Description</t>
  </si>
  <si>
    <t>Expanded Capability Justification</t>
  </si>
  <si>
    <t>Total</t>
  </si>
  <si>
    <t xml:space="preserve">Submitted: </t>
  </si>
  <si>
    <t xml:space="preserve">Approved: </t>
  </si>
  <si>
    <t>First Name</t>
  </si>
  <si>
    <t>Last Name</t>
  </si>
  <si>
    <t>Office/Title</t>
  </si>
  <si>
    <t>Phone Number</t>
  </si>
  <si>
    <t>E-mail</t>
  </si>
  <si>
    <t>Responsible Officer</t>
  </si>
  <si>
    <t xml:space="preserve">Robert </t>
  </si>
  <si>
    <t xml:space="preserve">Stankiewicz </t>
  </si>
  <si>
    <t xml:space="preserve">USCP, 119 D St NE Washington, DC 20510 </t>
  </si>
  <si>
    <t xml:space="preserve">202-593-0528 </t>
  </si>
  <si>
    <t xml:space="preserve">robert.stankiewicz@uscp.gov </t>
  </si>
  <si>
    <t>Primary Contact</t>
  </si>
  <si>
    <t xml:space="preserve"> Robert </t>
  </si>
  <si>
    <t>Stankiewicz</t>
  </si>
  <si>
    <t>USCP, 119 D St NE Washington, DC 20510</t>
  </si>
  <si>
    <t>202-593-0528</t>
  </si>
  <si>
    <t>robert.stankiewicz@uscp.gov</t>
  </si>
  <si>
    <t>Alternate Contact</t>
  </si>
  <si>
    <t xml:space="preserve">Allen </t>
  </si>
  <si>
    <t>Voight</t>
  </si>
  <si>
    <t>(202) 593-4054</t>
  </si>
  <si>
    <t>allen.voight@uscp.gov</t>
  </si>
  <si>
    <t>Table</t>
  </si>
  <si>
    <t>Row</t>
  </si>
  <si>
    <t>Column</t>
  </si>
  <si>
    <t>CUI Category</t>
  </si>
  <si>
    <t>Safeguarding and/or Dissemination Authority</t>
  </si>
  <si>
    <t>Factor Name</t>
  </si>
  <si>
    <t>Factor Description</t>
  </si>
  <si>
    <t>1-Alternate Assignemnts</t>
  </si>
  <si>
    <t xml:space="preserve">If Channel assignements for digital video specific channels in the 1844-1850 MHz bands are not granted, additonal equipment would have to be purchased incurring approximately $17,000 in additional costs for USCP. </t>
  </si>
  <si>
    <t>Note Name</t>
  </si>
  <si>
    <t>Note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</si>
</sst>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left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4" applyFont="1" fillId="0" applyFill="1" borderId="0" applyBorder="1" xfId="0" applyProtection="1" applyAlignment="1">
      <alignment horizontal="center" vertical="center" wrapText="1"/>
    </xf>
    <xf numFmtId="0" applyNumberFormat="1" fontId="0" applyFont="1" fillId="0" applyFill="1" borderId="0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center" vertical="center" wrapText="1"/>
    </xf>
    <xf numFmtId="0" applyNumberFormat="1" fontId="5" applyFont="1" fillId="0" applyFill="1" borderId="1" applyBorder="1" xfId="2" applyProtection="1" applyAlignment="1">
      <alignment horizontal="left" vertical="center" wrapText="1"/>
    </xf>
    <xf numFmtId="0" applyNumberFormat="1" fontId="5" applyFont="1" fillId="0" applyFill="1" borderId="2" applyBorder="1" xfId="2" applyProtection="1" applyAlignment="1">
      <alignment horizontal="left" vertical="center" wrapText="1"/>
    </xf>
    <xf numFmtId="0" applyNumberFormat="1" fontId="0" applyFont="1" fillId="0" applyFill="1" borderId="0" applyBorder="1" xfId="0" applyProtection="1" applyAlignment="1">
      <alignment vertical="center" wrapText="1"/>
    </xf>
    <xf numFmtId="0" applyNumberFormat="1" fontId="0" applyFont="1" fillId="0" applyFill="1" borderId="0" applyBorder="1" xfId="0" applyProtection="1" applyAlignment="1">
      <alignment horizontal="right" vertical="center" wrapText="1"/>
    </xf>
    <xf numFmtId="0" applyNumberFormat="1" fontId="0" applyFont="1" fillId="0" applyFill="1" borderId="0" applyBorder="1" xfId="0" applyProtection="1" applyAlignment="1">
      <alignment horizontal="center" vertical="center" wrapText="1"/>
    </xf>
    <xf numFmtId="0" applyNumberFormat="1" fontId="3" applyFont="1" fillId="0" applyFill="1" borderId="0" applyBorder="1" xfId="0" applyProtection="1" applyAlignment="1">
      <alignment horizontal="right" vertical="center" wrapText="1"/>
    </xf>
    <xf numFmtId="0" applyNumberFormat="1" fontId="2" applyFont="1" fillId="0" applyFill="1" borderId="0" applyBorder="1" xfId="0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vertical="center" wrapText="1"/>
    </xf>
    <xf numFmtId="0" applyNumberFormat="1" fontId="0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1" applyBorder="1" xfId="2" applyProtection="1" applyAlignment="1">
      <alignment horizontal="center" vertical="center" wrapText="1"/>
    </xf>
    <xf numFmtId="0" applyNumberFormat="1" fontId="1" applyFont="1" fillId="0" applyFill="1" borderId="0" applyBorder="1" xfId="2" applyProtection="1" applyAlignment="1">
      <alignment horizontal="left" vertical="center"/>
    </xf>
    <xf numFmtId="0" applyNumberFormat="1" fontId="5" applyFont="1" fillId="0" applyFill="1" borderId="0" applyBorder="1" xfId="2" applyProtection="1" applyAlignment="1">
      <alignment horizontal="left" vertical="center"/>
    </xf>
    <xf numFmtId="0" applyNumberFormat="1" fontId="0" applyFont="1" fillId="0" applyFill="1" borderId="1" applyBorder="1" xfId="0" applyProtection="1" applyAlignment="1">
      <alignment vertical="center" wrapText="1"/>
    </xf>
    <xf numFmtId="0" applyNumberFormat="1" fontId="5" applyFont="1" fillId="0" applyFill="1" borderId="1" applyBorder="1" xfId="0" applyProtection="1" applyAlignment="1">
      <alignment vertical="center" wrapText="1"/>
    </xf>
    <xf numFmtId="0" applyNumberFormat="1" fontId="5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8" applyFont="1" fillId="0" applyFill="1" borderId="0" applyBorder="1" xfId="1" applyProtection="1" applyAlignment="1">
      <alignment horizontal="center" vertical="center" wrapText="1"/>
    </xf>
    <xf numFmtId="0" applyNumberFormat="1" fontId="5" applyFont="1" fillId="0" applyFill="1" borderId="0" applyBorder="1" xfId="2" applyProtection="1" applyAlignment="1">
      <alignment horizontal="left" vertical="center" wrapText="1"/>
    </xf>
    <xf numFmtId="0" applyNumberFormat="1" fontId="1" applyFont="1" fillId="0" applyFill="1" borderId="0" applyBorder="1" xfId="2" applyProtection="1" applyAlignment="1">
      <alignment horizontal="center" vertical="center" wrapText="1"/>
    </xf>
    <xf numFmtId="0" applyNumberFormat="1" fontId="5" applyFont="1" fillId="0" applyFill="1" borderId="0" applyBorder="1" xfId="2" applyProtection="1" applyAlignment="1">
      <alignment horizontal="center" vertical="center" wrapText="1"/>
    </xf>
    <xf numFmtId="0" applyNumberFormat="1" fontId="9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1" applyBorder="1" xfId="0" applyProtection="1" applyAlignment="1">
      <alignment horizontal="left" vertical="center" wrapText="1"/>
    </xf>
    <xf numFmtId="164" applyNumberFormat="1" fontId="0" applyFont="1" fillId="0" applyFill="1" borderId="1" applyBorder="1" xfId="0" applyProtection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G11"/>
  <sheetViews>
    <sheetView tabSelected="1" showRuler="0" view="pageLayout" zoomScaleNormal="100" workbookViewId="0">
      <selection activeCell="A11" sqref="A11"/>
    </sheetView>
  </sheetViews>
  <sheetFormatPr defaultColWidth="9.140625" defaultRowHeight="21.6" customHeight="1"/>
  <cols>
    <col min="1" max="1" width="18.7109375" customWidth="1" style="9"/>
    <col min="2" max="2" width="14.42578125" customWidth="1" style="10"/>
    <col min="3" max="3" width="18.5703125" customWidth="1" style="5"/>
    <col min="4" max="4" width="50.5703125" customWidth="1" style="5"/>
    <col min="5" max="5" width="18.7109375" customWidth="1" style="11"/>
    <col min="6" max="6" width="31.5703125" customWidth="1" style="5"/>
    <col min="7" max="7" width="15.5703125" customWidth="1" style="9"/>
    <col min="8" max="10" width="9.140625" customWidth="1" style="9"/>
    <col min="11" max="16384" width="9.140625" customWidth="1" style="9"/>
  </cols>
  <sheetData>
    <row r="1" ht="33" customHeight="1">
      <c r="A1" s="23" t="s">
        <v>51</v>
      </c>
    </row>
    <row r="2" ht="31.9" customHeight="1">
      <c r="A2" s="24" t="s">
        <v>52</v>
      </c>
      <c r="B2" s="12"/>
    </row>
    <row r="3" ht="21.6" customHeight="1">
      <c r="A3" s="2"/>
      <c r="B3" s="13"/>
    </row>
    <row r="4" ht="21.6" customHeight="1">
      <c r="A4" s="14"/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  <c r="G4" s="15"/>
    </row>
    <row r="5" ht="43.35" customHeight="1">
      <c r="A5" s="14" t="s">
        <v>58</v>
      </c>
      <c r="B5" s="6" t="s">
        <v>59</v>
      </c>
      <c r="C5" s="6" t="s">
        <v>60</v>
      </c>
      <c r="D5" s="6" t="s">
        <v>61</v>
      </c>
      <c r="E5" s="6" t="s">
        <v>62</v>
      </c>
      <c r="F5" s="25" t="s">
        <v>63</v>
      </c>
      <c r="G5" s="15"/>
    </row>
    <row r="6" ht="43.35" customHeight="1">
      <c r="A6" s="14" t="s">
        <v>64</v>
      </c>
      <c r="B6" s="6" t="s">
        <v>65</v>
      </c>
      <c r="C6" s="6" t="s">
        <v>66</v>
      </c>
      <c r="D6" s="6" t="s">
        <v>67</v>
      </c>
      <c r="E6" s="6" t="s">
        <v>68</v>
      </c>
      <c r="F6" s="6" t="s">
        <v>69</v>
      </c>
      <c r="G6" s="15"/>
    </row>
    <row r="7" ht="43.35" customHeight="1">
      <c r="A7" s="14" t="s">
        <v>70</v>
      </c>
      <c r="B7" s="6" t="s">
        <v>71</v>
      </c>
      <c r="C7" s="6" t="s">
        <v>72</v>
      </c>
      <c r="D7" s="6" t="s">
        <v>61</v>
      </c>
      <c r="E7" s="6" t="s">
        <v>73</v>
      </c>
      <c r="F7" s="6" t="s">
        <v>74</v>
      </c>
      <c r="G7" s="15"/>
    </row>
    <row r="8" ht="43.35" customHeight="1">
      <c r="A8" s="14"/>
      <c r="B8" s="6"/>
      <c r="C8" s="6"/>
      <c r="D8" s="6"/>
      <c r="E8" s="6"/>
      <c r="F8" s="6"/>
      <c r="G8" s="15"/>
    </row>
    <row r="9" ht="42.75" customHeight="1">
      <c r="A9" s="29"/>
      <c r="B9" s="11"/>
      <c r="C9" s="11"/>
      <c r="D9" s="11"/>
      <c r="F9" s="11"/>
    </row>
    <row r="10" ht="41.25" customHeight="1">
      <c r="A10" s="29"/>
      <c r="B10" s="11"/>
      <c r="C10" s="11"/>
      <c r="D10" s="11"/>
      <c r="F10" s="11"/>
    </row>
    <row r="11" ht="21.6" customHeight="1">
      <c r="B11" s="11"/>
      <c r="C11" s="11"/>
      <c r="D11" s="11"/>
      <c r="F11" s="11"/>
    </row>
  </sheetData>
  <printOptions horizontalCentered="1"/>
  <pageMargins left="0.5" right="0.5" top="0.95" bottom="0.7" header="0.3" footer="0.3"/>
  <pageSetup scale="84" pageOrder="overThenDown" orientation="landscape"/>
  <headerFooter differentFirst="1">
    <oddHeader>&amp;C[Agency's Marking]
Cells with asterisk are [Agency's Marking]
[Agency] [Band] [Rev. #] [Plan Status] [Date Exported]</oddHeader>
    <firstHeader>&amp;C&amp;C&amp;BReleasable
USCP\USCP  1755-1780 (Rev. 0)  (Complete)</firstHeader>
    <firstFooter>&amp;C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T6"/>
  <sheetViews>
    <sheetView showRuler="0" view="pageLayout" zoomScaleNormal="100" workbookViewId="0">
      <selection activeCell="T8" sqref="T8"/>
    </sheetView>
  </sheetViews>
  <sheetFormatPr defaultColWidth="9.140625" defaultRowHeight="15"/>
  <cols>
    <col min="1" max="1" width="12.7109375" customWidth="1" style="20"/>
    <col min="2" max="2" width="25.7109375" customWidth="1" style="20"/>
    <col min="3" max="4" width="10.140625" customWidth="1" style="16"/>
    <col min="5" max="6" width="10.28515625" customWidth="1" style="16"/>
    <col min="7" max="7" width="11.7109375" customWidth="1" style="16"/>
    <col min="8" max="8" width="10.85546875" customWidth="1" style="16"/>
    <col min="9" max="9" width="11" customWidth="1" style="16"/>
    <col min="10" max="10" width="11.28515625" customWidth="1" style="16"/>
    <col min="11" max="11" width="12.42578125" customWidth="1" style="16"/>
    <col min="12" max="12" width="9.140625" customWidth="1" style="16"/>
    <col min="13" max="13" width="10.85546875" customWidth="1" style="16"/>
    <col min="14" max="14" width="11" customWidth="1" style="16"/>
    <col min="15" max="15" width="14.28515625" customWidth="1" style="16"/>
    <col min="16" max="16" width="29.7109375" customWidth="1" style="16"/>
    <col min="17" max="17" width="14.28515625" customWidth="1" style="16"/>
    <col min="18" max="19" width="14.5703125" customWidth="1" style="16"/>
    <col min="20" max="20" width="15" customWidth="1" style="16"/>
    <col min="21" max="22" width="9.140625" customWidth="1" style="20"/>
    <col min="23" max="16384" width="9.140625" customWidth="1" style="20"/>
  </cols>
  <sheetData>
    <row r="1" ht="87.75" customHeight="1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  <c r="N1" s="3" t="s">
        <v>19</v>
      </c>
      <c r="O1" s="3" t="s">
        <v>20</v>
      </c>
      <c r="P1" s="3" t="s">
        <v>21</v>
      </c>
      <c r="Q1" s="3" t="s">
        <v>22</v>
      </c>
      <c r="R1" s="3" t="s">
        <v>23</v>
      </c>
      <c r="S1" s="3" t="s">
        <v>24</v>
      </c>
      <c r="T1" s="3" t="s">
        <v>25</v>
      </c>
    </row>
    <row r="2">
      <c r="A2" s="20" t="s">
        <v>26</v>
      </c>
      <c r="B2" s="20" t="s">
        <v>27</v>
      </c>
      <c r="C2" s="16" t="s">
        <v>28</v>
      </c>
      <c r="D2" s="16" t="s">
        <v>29</v>
      </c>
      <c r="E2" s="16" t="s">
        <v>4</v>
      </c>
      <c r="F2" s="16" t="s">
        <v>4</v>
      </c>
      <c r="G2" s="16" t="s">
        <v>30</v>
      </c>
      <c r="H2" s="16" t="s">
        <v>31</v>
      </c>
      <c r="I2" s="16" t="s">
        <v>32</v>
      </c>
      <c r="J2" s="16" t="s">
        <v>33</v>
      </c>
      <c r="K2" s="16" t="s">
        <v>34</v>
      </c>
      <c r="L2" s="16" t="s">
        <v>32</v>
      </c>
      <c r="M2" s="16" t="s">
        <v>33</v>
      </c>
      <c r="N2" s="16" t="s">
        <v>34</v>
      </c>
      <c r="O2" s="16" t="s">
        <v>35</v>
      </c>
      <c r="P2" s="16" t="s">
        <v>31</v>
      </c>
      <c r="Q2" s="16" t="s">
        <v>36</v>
      </c>
      <c r="R2" s="16"/>
      <c r="S2" s="16"/>
      <c r="T2" s="16">
        <v>12</v>
      </c>
    </row>
    <row r="3">
      <c r="A3" s="20" t="s">
        <v>37</v>
      </c>
      <c r="B3" s="21" t="s">
        <v>27</v>
      </c>
      <c r="C3" s="22" t="s">
        <v>28</v>
      </c>
      <c r="D3" s="16" t="s">
        <v>29</v>
      </c>
      <c r="E3" s="16" t="s">
        <v>4</v>
      </c>
      <c r="F3" s="16" t="s">
        <v>4</v>
      </c>
      <c r="G3" s="16" t="s">
        <v>30</v>
      </c>
      <c r="H3" s="16" t="s">
        <v>38</v>
      </c>
      <c r="I3" s="16" t="s">
        <v>38</v>
      </c>
      <c r="J3" s="16" t="s">
        <v>33</v>
      </c>
      <c r="K3" s="16" t="s">
        <v>34</v>
      </c>
      <c r="L3" s="16" t="s">
        <v>38</v>
      </c>
      <c r="M3" s="16" t="s">
        <v>33</v>
      </c>
      <c r="N3" s="16" t="s">
        <v>34</v>
      </c>
      <c r="O3" s="16" t="s">
        <v>35</v>
      </c>
      <c r="P3" s="16" t="s">
        <v>39</v>
      </c>
      <c r="Q3" s="16" t="s">
        <v>36</v>
      </c>
      <c r="R3" s="16"/>
      <c r="S3" s="16"/>
      <c r="T3" s="16">
        <v>12</v>
      </c>
    </row>
    <row r="4">
      <c r="C4" s="22"/>
    </row>
    <row r="5">
      <c r="C5" s="22"/>
    </row>
    <row r="6">
      <c r="B6" s="21"/>
    </row>
  </sheetData>
  <printOptions horizontalCentered="1"/>
  <pageMargins left="0.5" right="0.5" top="0.95" bottom="0.5" header="0.3" footer="0.3"/>
  <pageSetup scale="88" pageOrder="overThenDown" orientation="landscape"/>
  <headerFooter differentOddEven="1">
    <oddHeader>&amp;C&amp;C&amp;BReleasable
USCP\USCP  1755-1780 (Rev. 0)  (Complete) - Freq-Geo Transition Timeline</oddHeader>
    <oddFooter>&amp;CPage &amp;P of &amp;N</oddFooter>
    <evenHeader>&amp;C&amp;C&amp;BReleasable
USCP\USCP  1755-1780 (Rev. 0)  (Complete)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K3"/>
  <sheetViews>
    <sheetView showRuler="0" view="pageLayout" zoomScaleNormal="100" workbookViewId="0">
      <selection activeCell="A2" sqref="A2"/>
    </sheetView>
  </sheetViews>
  <sheetFormatPr defaultColWidth="8.85546875" defaultRowHeight="15"/>
  <cols>
    <col min="1" max="1" width="28.7109375" customWidth="1" style="1"/>
    <col min="2" max="2" width="12" customWidth="1" style="16"/>
    <col min="3" max="3" width="10.5703125" customWidth="1" style="16"/>
    <col min="4" max="4" hidden="1" width="10" customWidth="1" style="16"/>
    <col min="5" max="5" width="15.5703125" customWidth="1" style="16"/>
    <col min="6" max="6" width="10.28515625" customWidth="1" style="16"/>
    <col min="7" max="7" width="12" customWidth="1" style="16"/>
    <col min="8" max="8" width="11.5703125" customWidth="1" style="16"/>
    <col min="9" max="9" width="10.85546875" customWidth="1" style="16"/>
    <col min="10" max="10" width="21" customWidth="1" style="1"/>
    <col min="11" max="11" width="61.5703125" customWidth="1" style="1"/>
    <col min="12" max="16384" width="8.85546875" customWidth="1" style="1"/>
  </cols>
  <sheetData>
    <row r="1" ht="105" s="16" customFormat="1">
      <c r="A1" s="3" t="s">
        <v>7</v>
      </c>
      <c r="B1" s="3" t="s">
        <v>40</v>
      </c>
      <c r="C1" s="3" t="s">
        <v>41</v>
      </c>
      <c r="D1" s="3" t="s">
        <v>42</v>
      </c>
      <c r="E1" s="3" t="s">
        <v>43</v>
      </c>
      <c r="F1" s="3" t="s">
        <v>44</v>
      </c>
      <c r="G1" s="3" t="s">
        <v>45</v>
      </c>
      <c r="H1" s="3" t="s">
        <v>46</v>
      </c>
      <c r="I1" s="3" t="s">
        <v>47</v>
      </c>
      <c r="J1" s="3" t="s">
        <v>48</v>
      </c>
      <c r="K1" s="3" t="s">
        <v>49</v>
      </c>
    </row>
    <row r="2">
      <c r="A2" s="1" t="s">
        <v>27</v>
      </c>
      <c r="B2" s="31">
        <v>0</v>
      </c>
      <c r="C2" s="31"/>
      <c r="D2" s="31"/>
      <c r="E2" s="31">
        <v>0</v>
      </c>
      <c r="F2" s="31">
        <v>0</v>
      </c>
      <c r="G2" s="16"/>
      <c r="H2" s="16"/>
      <c r="I2" s="31">
        <v>0</v>
      </c>
      <c r="J2" s="1" t="s">
        <v>29</v>
      </c>
      <c r="K2" s="1" t="s">
        <v>29</v>
      </c>
    </row>
    <row r="3">
      <c r="A3" s="30" t="s">
        <v>50</v>
      </c>
      <c r="B3" s="31">
        <f>=SUM(B2)</f>
      </c>
      <c r="C3" s="31">
        <f>=SUM(C2)</f>
      </c>
      <c r="D3" s="31">
        <f>=SUM(D2)</f>
      </c>
      <c r="E3" s="31">
        <f>=SUM(E2)</f>
      </c>
      <c r="F3" s="31">
        <f>=SUM(F2)</f>
      </c>
      <c r="I3" s="31">
        <f>=SUM(I2:J2)</f>
      </c>
    </row>
  </sheetData>
  <pageMargins left="0.5" right="0.5" top="0.95" bottom="0.5" header="0.3" footer="0.3"/>
  <pageSetup pageOrder="overThenDown" orientation="landscape"/>
  <headerFooter differentOddEven="1">
    <oddHeader>&amp;C&amp;C&amp;BReleasable
USCP\USCP  1755-1780 (Rev. 0)  (Complete) - Funds</oddHeader>
    <oddFooter>&amp;CPage &amp;P of &amp;N</oddFooter>
    <evenHeader>&amp;C&amp;C&amp;BReleasable
USCP\USCP  1755-1780 (Rev. 0)  (Complete)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V3"/>
  <sheetViews>
    <sheetView showRuler="0" view="pageLayout" zoomScaleNormal="100" workbookViewId="0">
      <selection activeCell="A34" sqref="A34"/>
    </sheetView>
  </sheetViews>
  <sheetFormatPr defaultColWidth="8.85546875" defaultRowHeight="15"/>
  <cols>
    <col min="1" max="1" width="17" customWidth="1" style="8"/>
    <col min="2" max="2" width="107.28515625" customWidth="1" style="7"/>
    <col min="3" max="5" width="8.85546875" customWidth="1" style="26"/>
    <col min="6" max="16384" width="8.85546875" customWidth="1" style="26"/>
  </cols>
  <sheetData>
    <row r="1" ht="25.5" customHeight="1" s="28" customFormat="1">
      <c r="A1" s="17" t="s">
        <v>0</v>
      </c>
      <c r="B1" s="17" t="s">
        <v>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>
      <c r="A2" s="8" t="s">
        <v>2</v>
      </c>
      <c r="B2" s="7" t="s">
        <v>3</v>
      </c>
    </row>
    <row r="3">
      <c r="A3" s="8" t="s">
        <v>4</v>
      </c>
      <c r="B3" s="7" t="s">
        <v>5</v>
      </c>
    </row>
  </sheetData>
  <printOptions horizontalCentered="1"/>
  <pageMargins left="0.5" right="0.5" top="0.95" bottom="0.5" header="0.3" footer="0.3"/>
  <pageSetup pageOrder="overThenDown" orientation="landscape"/>
  <headerFooter differentOddEven="1">
    <oddHeader>&amp;C&amp;C&amp;BReleasable
USCP\USCP  1755-1780 (Rev. 0)  (Complete) - Interactions</oddHeader>
    <oddFooter>&amp;CPage &amp;P of &amp;N</oddFooter>
    <evenHeader>&amp;C&amp;C&amp;BReleasable
USCP\USCP  1755-1780 (Rev. 0)  (Complete)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V2"/>
  <sheetViews>
    <sheetView showRuler="0" view="pageLayout" zoomScaleNormal="100" workbookViewId="0">
      <selection activeCell="A34" sqref="A34"/>
    </sheetView>
  </sheetViews>
  <sheetFormatPr defaultColWidth="8.85546875" defaultRowHeight="15"/>
  <cols>
    <col min="1" max="1" width="14.42578125" customWidth="1" style="8"/>
    <col min="2" max="2" width="107.7109375" customWidth="1" style="7"/>
    <col min="3" max="5" width="8.85546875" customWidth="1" style="19"/>
    <col min="6" max="16384" width="8.85546875" customWidth="1" style="19"/>
  </cols>
  <sheetData>
    <row r="1" ht="21.6" customHeight="1">
      <c r="A1" s="17" t="s">
        <v>80</v>
      </c>
      <c r="B1" s="17" t="s">
        <v>81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>
      <c r="A2" s="8" t="s">
        <v>82</v>
      </c>
      <c r="B2" s="7" t="s">
        <v>83</v>
      </c>
    </row>
  </sheetData>
  <printOptions horizontalCentered="1"/>
  <pageMargins left="0.5" right="0.5" top="0.95" bottom="0.5" header="0.3" footer="0.3"/>
  <pageSetup pageOrder="overThenDown" orientation="landscape"/>
  <headerFooter differentOddEven="1">
    <oddHeader>&amp;C&amp;C&amp;BReleasable
USCP\USCP  1755-1780 (Rev. 0)  (Complete) - Impact Factors</oddHeader>
    <oddFooter>&amp;CPage &amp;P of &amp;N</oddFooter>
    <evenHeader>&amp;C&amp;C&amp;BReleasable
USCP\USCP  1755-1780 (Rev. 0)  (Complete)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B1"/>
  <sheetViews>
    <sheetView showRuler="0" view="pageLayout" zoomScaleNormal="100" workbookViewId="0">
      <selection activeCell="A2" sqref="A2"/>
    </sheetView>
  </sheetViews>
  <sheetFormatPr defaultColWidth="8.85546875" defaultRowHeight="15"/>
  <cols>
    <col min="1" max="1" width="19.140625" customWidth="1" style="1"/>
    <col min="2" max="2" width="103.140625" customWidth="1" style="1"/>
    <col min="3" max="3" width="8.85546875" customWidth="1" style="1"/>
    <col min="4" max="16384" width="8.85546875" customWidth="1" style="1"/>
  </cols>
  <sheetData>
    <row r="1" s="3" customFormat="1">
      <c r="A1" s="3" t="s">
        <v>84</v>
      </c>
      <c r="B1" s="3" t="s">
        <v>85</v>
      </c>
    </row>
  </sheetData>
  <pageMargins left="0.7" right="0.7" top="0.95" bottom="0.5" header="0.3" footer="0.3"/>
  <pageSetup pageOrder="overThenDown" orientation="landscape"/>
  <headerFooter differentOddEven="1">
    <oddHeader>&amp;C&amp;C&amp;BReleasable
USCP\USCP  1755-1780 (Rev. 0)  (Complete) - Notes</oddHeader>
    <oddFooter>&amp;CPage &amp;P of &amp;N</oddFooter>
    <evenHeader>&amp;C&amp;C&amp;BReleasable
USCP\USCP  1755-1780 (Rev. 0)  (Complete)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E1"/>
  <sheetViews>
    <sheetView showRuler="0" view="pageLayout" zoomScaleNormal="100" workbookViewId="0">
      <selection activeCell="E2" sqref="E2"/>
    </sheetView>
  </sheetViews>
  <sheetFormatPr defaultColWidth="8.85546875" defaultRowHeight="15"/>
  <cols>
    <col min="1" max="1" width="14.140625" customWidth="1" style="1"/>
    <col min="2" max="2" width="11.42578125" customWidth="1" style="1"/>
    <col min="3" max="3" width="12.140625" customWidth="1" style="1"/>
    <col min="4" max="4" width="13.5703125" customWidth="1" style="1"/>
    <col min="5" max="5" width="66.7109375" customWidth="1" style="1"/>
    <col min="6" max="16384" width="8.85546875" customWidth="1" style="1"/>
  </cols>
  <sheetData>
    <row r="1" ht="37.5" customHeight="1">
      <c r="A1" s="3" t="s">
        <v>75</v>
      </c>
      <c r="B1" s="3" t="s">
        <v>76</v>
      </c>
      <c r="C1" s="3" t="s">
        <v>77</v>
      </c>
      <c r="D1" s="3" t="s">
        <v>78</v>
      </c>
      <c r="E1" s="3" t="s">
        <v>79</v>
      </c>
    </row>
  </sheetData>
  <pageMargins left="0.5" right="0.5" top="0.95" bottom="0.5" header="0.3" footer="0.3"/>
  <pageSetup pageOrder="overThenDown" orientation="landscape"/>
  <headerFooter differentOddEven="1">
    <oddHeader>&amp;C&amp;C&amp;BReleasable
USCP\USCP  1755-1780 (Rev. 0)  (Complete) - Excluded Info</oddHeader>
    <oddFooter>&amp;CPage &amp;P of &amp;N</oddFooter>
    <evenHeader>&amp;C&amp;C&amp;BReleasable
USCP\USCP  1755-1780 (Rev. 0)  (Complete)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Zhao, Sophie</cp:lastModifiedBy>
  <cp:lastPrinted>2021-10-27T18:43:28Z</cp:lastPrinted>
  <dcterms:created xsi:type="dcterms:W3CDTF">2017-06-21T20:08:15Z</dcterms:created>
  <dcterms:modified xsi:type="dcterms:W3CDTF">2021-10-27T18:44:27Z</dcterms:modified>
</cp:coreProperties>
</file>